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8325" activeTab="0"/>
  </bookViews>
  <sheets>
    <sheet name="Sheet1" sheetId="1" r:id="rId1"/>
    <sheet name="Sheet2" sheetId="2" r:id="rId2"/>
    <sheet name="Sheet3" sheetId="3" r:id="rId3"/>
  </sheets>
  <definedNames>
    <definedName name="_xlnm.Print_Area" localSheetId="0">'Sheet1'!$A$1:$R$11</definedName>
  </definedNames>
  <calcPr fullCalcOnLoad="1"/>
</workbook>
</file>

<file path=xl/sharedStrings.xml><?xml version="1.0" encoding="utf-8"?>
<sst xmlns="http://schemas.openxmlformats.org/spreadsheetml/2006/main" count="86" uniqueCount="63">
  <si>
    <t>DC Territory
ECC MARTINSBURG</t>
  </si>
  <si>
    <t>Total Findings</t>
  </si>
  <si>
    <t>Environmental Nonconformities Tracking</t>
  </si>
  <si>
    <t>Total Closed</t>
  </si>
  <si>
    <t>Finding #</t>
  </si>
  <si>
    <t>OLD
Finding #</t>
  </si>
  <si>
    <t>E/H/S</t>
  </si>
  <si>
    <t>Date Identified</t>
  </si>
  <si>
    <t>Facility</t>
  </si>
  <si>
    <t>Type Audit or Inspection</t>
  </si>
  <si>
    <t>Auditor or Inspector</t>
  </si>
  <si>
    <t>General Topic</t>
  </si>
  <si>
    <t>ISO 14001, regulation, executive order, policy directive, etc.</t>
  </si>
  <si>
    <t>Nonconformity</t>
  </si>
  <si>
    <t>Recommendations</t>
  </si>
  <si>
    <t>Person Assigned</t>
  </si>
  <si>
    <t>Corrective Action Plan</t>
  </si>
  <si>
    <t>Estimated Cost</t>
  </si>
  <si>
    <t>Last Update</t>
  </si>
  <si>
    <t>Date Closed</t>
  </si>
  <si>
    <t>Closed by (Name)</t>
  </si>
  <si>
    <t>01-DCT-09</t>
  </si>
  <si>
    <t>01-MWV-09</t>
  </si>
  <si>
    <t>E</t>
  </si>
  <si>
    <t>ECC</t>
  </si>
  <si>
    <t>External</t>
  </si>
  <si>
    <t>ECI &amp; ICF</t>
  </si>
  <si>
    <t>Air Pollution</t>
  </si>
  <si>
    <t>45CSR7, 45CSR13</t>
  </si>
  <si>
    <t>Facility operates 3 boilers and 15 generators under the premise that they are exempt from air permit requirements. However, under 45CSR7 and 45CSR13, the generators appear to be subject to general permit requirements. Obtain air permits, as required by State of West Virginia and EPA..</t>
  </si>
  <si>
    <t>GSA</t>
  </si>
  <si>
    <t>Contact WVDEP airpermits are needed.  Contacted GSA requested assistance with obtaining air permits - GSA is currently working on a contract to provide the necessary data to apply for permit.. Contacted WVDEP paperwork provide to apply for determination of air permits. Air permits are ready to be sent to WVDEP - awaiting ad for paper to appear.  Air Permits were submitted on September 26, 2008. Air Permits will be issued per WV DEP.  We may be subjected to Title 5.  Permits should received by March 15, 2009.  Air permits received.  We are subjected to title 5 and will apply.</t>
  </si>
  <si>
    <t>Cathy Orr</t>
  </si>
  <si>
    <t>02-DCT -09</t>
  </si>
  <si>
    <t>02-MWV-09</t>
  </si>
  <si>
    <t>45 CSR14, 45CSR19</t>
  </si>
  <si>
    <t>Depending on its combined emission potential the facility may also be subject to Title V permitting requirements under 45 CSR14 and 45CSR19.</t>
  </si>
  <si>
    <t xml:space="preserve">will be determined by the results of the air test. No corrective action necessary we do not meet the criteria of Title 5.  WVDEP has notified us that we may be subject to title 5.  Awaiting final decision from WVDEP.  Final decision we are subject to title 5.  </t>
  </si>
  <si>
    <t>03-DCT-09</t>
  </si>
  <si>
    <t>03-MWV-09</t>
  </si>
  <si>
    <t>ODS</t>
  </si>
  <si>
    <t>40CFR82</t>
  </si>
  <si>
    <t xml:space="preserve">Facility maintains equipment with Class I and Class II refrigerants having a refrigerant charge of greater than 50 lbs. Documentation (recharge logs, leak repair, etc) was not available as required CFR 40 CFR 82. Refrigerant Management Plan was available but lacked site specific details and implementation procedures, as specified in IRS Statement of Work for Contract TIRNO-05-D-00001 and 40 CFR 82. </t>
  </si>
  <si>
    <t>Revise Refrigerant Management Plan to contain all components specified in contract Statement of Work and 40 CFR 82. A consideration for any major equipment upgrades should include the phase out dates of refrigerants.</t>
  </si>
  <si>
    <t>Frank Horan</t>
  </si>
  <si>
    <t>?</t>
  </si>
  <si>
    <t>04-DCT-09</t>
  </si>
  <si>
    <t>04-MWV-09</t>
  </si>
  <si>
    <t>EPCRA</t>
  </si>
  <si>
    <t>40CFR370</t>
  </si>
  <si>
    <t>Including fuel oil the facility stores greater than 10,000 lbs of hazardous materials requiring reporting under Sections 311 and 312 of EPCRA. No reports had been filed at time of audit.</t>
  </si>
  <si>
    <t xml:space="preserve"> Submit Tier II report for current year as soon as possible and annually thereafter in accordance with 40 CFR 370 to local emergency planning committee (LEPC), the fire department, and the designated State Emergency Response Commission.. </t>
  </si>
  <si>
    <t xml:space="preserve">Tier II report submitted 1/28/08and copy in file </t>
  </si>
  <si>
    <t>05-DCT-09</t>
  </si>
  <si>
    <t>05-MWV-09</t>
  </si>
  <si>
    <t>Hazardous Materials</t>
  </si>
  <si>
    <t>Hazardous substances including gasoline, diesel fuel, antifreeze, paint, and waste oil were stored at many different locations. In several instances it was unclear who was responsible for containers and a small gasoline tank.</t>
  </si>
  <si>
    <t xml:space="preserve"> Procedures should to be established to better manage hazardous substances by employees and contractors. The areas for hazardous material storage should be designated and be easily identified. Prepare an inventory of equipment potentially containing  hazardous chemicals. </t>
  </si>
  <si>
    <t xml:space="preserve">Frank Horan; Anita Cooper </t>
  </si>
  <si>
    <t>Each COTR will request their contractor:inventory equipment containing hazardous chemicals(provide EMS coordinator with copies for files), designate and identify areas of hazardous material storage (provide verification to EMS coordinator once it is completed with list of areas &amp; contents) - ownership of hazardous substances has been identified - inventories 70% completed - areas have been identified.  Cafeteria, O&amp;M contractor, SOG's, landscaping, snow removal, ce vendors, mail contractor, cleaning contractor have respond and complied.  Still need EGG and FOH responses.  95% completed. Received EG&amp;G.   All have been received.</t>
  </si>
  <si>
    <t>Technical Exhibit 13-EMS - Appendix 8 - (Example) Form 16 - Environmental Nonconformities Tracking Log</t>
  </si>
  <si>
    <t>Operations and Maintenance Contract: ECC – Kearneysville WV</t>
  </si>
  <si>
    <t>Solicitation Number TIRNO-09-R-00018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</si>
</sst>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b/>
      <sz val="8"/>
      <name val="Times New Roman"/>
      <family val="1"/>
    </font>
    <font>
      <sz val="8"/>
      <name val="Times New Roman"/>
      <family val="1"/>
    </font>
    <font>
      <sz val="9"/>
      <name val="Times New Roman"/>
      <family val="1"/>
    </font>
    <font>
      <sz val="8"/>
      <name val="Arial"/>
      <family val="0"/>
    </font>
    <font>
      <b/>
      <sz val="8"/>
      <color indexed="20"/>
      <name val="Times New Roman"/>
      <family val="1"/>
    </font>
    <font>
      <sz val="12"/>
      <name val="Times New Roman"/>
      <family val="1"/>
    </font>
    <font>
      <b/>
      <sz val="12"/>
      <name val="Times New Roman"/>
      <family val="1"/>
    </font>
    <font>
      <b/>
      <sz val="14"/>
      <name val="Arial"/>
      <family val="2"/>
    </font>
    <font>
      <b/>
      <sz val="14"/>
      <color indexed="12"/>
      <name val="Times New Roman"/>
      <family val="1"/>
    </font>
    <font>
      <sz val="14"/>
      <color indexed="12"/>
      <name val="Arial"/>
      <family val="0"/>
    </font>
    <font>
      <sz val="14"/>
      <name val="Arial"/>
      <family val="0"/>
    </font>
    <font>
      <b/>
      <sz val="14"/>
      <name val="Times New Roman"/>
      <family val="1"/>
    </font>
    <font>
      <sz val="14"/>
      <name val="Times New Roman"/>
      <family val="1"/>
    </font>
    <font>
      <sz val="14"/>
      <color indexed="12"/>
      <name val="Times New Roman"/>
      <family val="1"/>
    </font>
    <font>
      <b/>
      <sz val="12"/>
      <color indexed="12"/>
      <name val="Times New Roman"/>
      <family val="1"/>
    </font>
    <font>
      <b/>
      <sz val="12"/>
      <color indexed="20"/>
      <name val="Times New Roman"/>
      <family val="1"/>
    </font>
    <font>
      <b/>
      <sz val="12"/>
      <color indexed="53"/>
      <name val="Times New Roman"/>
      <family val="1"/>
    </font>
    <font>
      <b/>
      <sz val="14"/>
      <color indexed="8"/>
      <name val="Arial"/>
      <family val="2"/>
    </font>
  </fonts>
  <fills count="6">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2" fillId="0" borderId="0" xfId="0" applyFont="1" applyFill="1" applyBorder="1" applyAlignment="1">
      <alignment vertical="top" wrapText="1"/>
    </xf>
    <xf numFmtId="0" fontId="0" fillId="0" borderId="0" xfId="0" applyFill="1" applyAlignment="1">
      <alignment/>
    </xf>
    <xf numFmtId="0" fontId="0" fillId="0" borderId="0" xfId="0" applyFont="1" applyAlignment="1">
      <alignment/>
    </xf>
    <xf numFmtId="0" fontId="1" fillId="0" borderId="0" xfId="0" applyFont="1" applyFill="1" applyBorder="1" applyAlignment="1">
      <alignment vertical="top" wrapText="1"/>
    </xf>
    <xf numFmtId="0" fontId="1"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textRotation="90" wrapText="1"/>
    </xf>
    <xf numFmtId="0" fontId="2" fillId="0" borderId="0" xfId="0" applyFont="1" applyFill="1" applyBorder="1" applyAlignment="1">
      <alignment horizontal="center" vertical="center" textRotation="90" wrapText="1"/>
    </xf>
    <xf numFmtId="0" fontId="2" fillId="0" borderId="0" xfId="0" applyFont="1" applyFill="1" applyBorder="1" applyAlignment="1">
      <alignment horizontal="left" vertical="top" textRotation="90" wrapText="1"/>
    </xf>
    <xf numFmtId="0" fontId="5" fillId="0" borderId="0" xfId="0" applyFont="1" applyFill="1" applyBorder="1" applyAlignment="1">
      <alignment horizontal="center" vertical="top" textRotation="90" wrapText="1"/>
    </xf>
    <xf numFmtId="0" fontId="2" fillId="0" borderId="0" xfId="0" applyFont="1" applyFill="1" applyBorder="1" applyAlignment="1">
      <alignment horizontal="left" vertical="top" wrapText="1"/>
    </xf>
    <xf numFmtId="0" fontId="3" fillId="0" borderId="0" xfId="0" applyFont="1" applyFill="1" applyBorder="1" applyAlignment="1">
      <alignment vertical="top" wrapText="1"/>
    </xf>
    <xf numFmtId="8" fontId="2" fillId="0" borderId="0" xfId="0" applyNumberFormat="1" applyFont="1" applyFill="1" applyBorder="1" applyAlignment="1">
      <alignment horizontal="right" vertical="top" textRotation="90" wrapText="1"/>
    </xf>
    <xf numFmtId="0" fontId="9" fillId="0" borderId="0" xfId="0" applyFont="1" applyAlignment="1">
      <alignment vertical="top" wrapText="1"/>
    </xf>
    <xf numFmtId="0" fontId="9"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applyFill="1" applyAlignment="1">
      <alignment horizontal="center" vertical="center"/>
    </xf>
    <xf numFmtId="0" fontId="11" fillId="0" borderId="0" xfId="0" applyFont="1" applyAlignment="1">
      <alignment horizontal="center" vertical="center"/>
    </xf>
    <xf numFmtId="0" fontId="11" fillId="0" borderId="0" xfId="0" applyFont="1" applyAlignment="1">
      <alignment wrapText="1"/>
    </xf>
    <xf numFmtId="0" fontId="8" fillId="0" borderId="0" xfId="0" applyFont="1" applyAlignment="1">
      <alignment horizontal="center"/>
    </xf>
    <xf numFmtId="0" fontId="11" fillId="0" borderId="0" xfId="0" applyFont="1" applyAlignment="1">
      <alignment/>
    </xf>
    <xf numFmtId="0" fontId="12" fillId="0" borderId="0" xfId="0" applyFont="1" applyBorder="1" applyAlignment="1">
      <alignment horizontal="left" vertical="top"/>
    </xf>
    <xf numFmtId="0" fontId="12" fillId="0" borderId="0" xfId="0" applyFont="1" applyBorder="1" applyAlignment="1">
      <alignment horizontal="center" vertical="top" wrapText="1"/>
    </xf>
    <xf numFmtId="0" fontId="13" fillId="0" borderId="0" xfId="0" applyFont="1" applyBorder="1" applyAlignment="1">
      <alignment vertical="top" wrapText="1"/>
    </xf>
    <xf numFmtId="0" fontId="14" fillId="0" borderId="0" xfId="0" applyFont="1" applyAlignment="1">
      <alignment vertical="top"/>
    </xf>
    <xf numFmtId="0" fontId="13" fillId="0" borderId="0" xfId="0" applyFont="1" applyAlignment="1">
      <alignment horizontal="center" vertical="center" textRotation="90" wrapText="1"/>
    </xf>
    <xf numFmtId="0" fontId="13" fillId="0" borderId="0" xfId="0" applyFont="1" applyAlignment="1">
      <alignment vertical="top" wrapText="1"/>
    </xf>
    <xf numFmtId="0" fontId="7" fillId="2" borderId="1" xfId="0" applyFont="1" applyFill="1" applyBorder="1" applyAlignment="1">
      <alignment horizontal="center" wrapText="1"/>
    </xf>
    <xf numFmtId="0" fontId="7" fillId="2" borderId="1" xfId="0" applyFont="1" applyFill="1" applyBorder="1" applyAlignment="1">
      <alignment horizontal="center" vertical="center" textRotation="90"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Border="1" applyAlignment="1">
      <alignment vertical="top" wrapText="1"/>
    </xf>
    <xf numFmtId="0" fontId="7" fillId="3" borderId="1" xfId="0" applyFont="1" applyFill="1" applyBorder="1" applyAlignment="1">
      <alignment horizontal="center" vertical="center" wrapText="1"/>
    </xf>
    <xf numFmtId="14" fontId="6" fillId="0" borderId="1" xfId="0" applyNumberFormat="1" applyFont="1" applyBorder="1" applyAlignment="1">
      <alignment horizontal="center" vertical="center" textRotation="90" wrapText="1"/>
    </xf>
    <xf numFmtId="0" fontId="6" fillId="4" borderId="1" xfId="0" applyFont="1" applyFill="1" applyBorder="1" applyAlignment="1">
      <alignment horizontal="center" vertical="center" textRotation="90" wrapText="1"/>
    </xf>
    <xf numFmtId="0" fontId="6" fillId="0" borderId="1" xfId="0" applyFont="1" applyBorder="1" applyAlignment="1">
      <alignment horizontal="center" vertical="center" textRotation="90" wrapText="1"/>
    </xf>
    <xf numFmtId="0" fontId="6" fillId="0" borderId="1" xfId="0" applyFont="1" applyBorder="1" applyAlignment="1">
      <alignment horizontal="left" vertical="top" textRotation="90" wrapText="1"/>
    </xf>
    <xf numFmtId="0" fontId="15" fillId="0" borderId="1" xfId="0" applyFont="1" applyBorder="1" applyAlignment="1">
      <alignment horizontal="center" vertical="top" textRotation="90" wrapText="1"/>
    </xf>
    <xf numFmtId="0" fontId="6" fillId="0" borderId="1" xfId="0" applyFont="1" applyBorder="1" applyAlignment="1">
      <alignment horizontal="left" vertical="top" wrapText="1"/>
    </xf>
    <xf numFmtId="0" fontId="6" fillId="0" borderId="1" xfId="0" applyFont="1" applyBorder="1" applyAlignment="1">
      <alignment vertical="top" wrapText="1"/>
    </xf>
    <xf numFmtId="8" fontId="6" fillId="0" borderId="1" xfId="0" applyNumberFormat="1" applyFont="1" applyBorder="1" applyAlignment="1">
      <alignment horizontal="right" vertical="top" textRotation="90" wrapText="1"/>
    </xf>
    <xf numFmtId="0" fontId="6" fillId="5" borderId="1" xfId="0" applyFont="1" applyFill="1" applyBorder="1" applyAlignment="1">
      <alignment vertical="top" wrapText="1"/>
    </xf>
    <xf numFmtId="14" fontId="6" fillId="0" borderId="1" xfId="0" applyNumberFormat="1" applyFont="1" applyBorder="1" applyAlignment="1">
      <alignment horizontal="right" vertical="top" textRotation="90" wrapText="1"/>
    </xf>
    <xf numFmtId="0" fontId="16" fillId="0" borderId="1" xfId="0" applyFont="1" applyBorder="1" applyAlignment="1">
      <alignment horizontal="center" vertical="top" textRotation="90" wrapText="1"/>
    </xf>
    <xf numFmtId="0" fontId="17" fillId="0" borderId="1" xfId="0" applyFont="1" applyBorder="1" applyAlignment="1">
      <alignment horizontal="center" vertical="top" textRotation="90" wrapText="1"/>
    </xf>
    <xf numFmtId="0" fontId="6" fillId="0" borderId="1" xfId="0" applyNumberFormat="1" applyFont="1" applyBorder="1" applyAlignment="1">
      <alignment vertical="top" wrapText="1"/>
    </xf>
    <xf numFmtId="0" fontId="7" fillId="0" borderId="2" xfId="0" applyFont="1" applyFill="1" applyBorder="1" applyAlignment="1">
      <alignment vertical="top" wrapText="1"/>
    </xf>
    <xf numFmtId="0" fontId="7" fillId="0" borderId="2" xfId="0" applyFont="1" applyFill="1" applyBorder="1" applyAlignment="1">
      <alignment horizontal="center" vertical="center" wrapText="1"/>
    </xf>
    <xf numFmtId="14" fontId="6" fillId="0" borderId="2" xfId="0" applyNumberFormat="1" applyFont="1" applyFill="1" applyBorder="1" applyAlignment="1">
      <alignment horizontal="center" vertical="center" textRotation="90" wrapText="1"/>
    </xf>
    <xf numFmtId="0" fontId="6" fillId="0" borderId="2" xfId="0" applyFont="1" applyFill="1" applyBorder="1" applyAlignment="1">
      <alignment horizontal="center" vertical="center" textRotation="90" wrapText="1"/>
    </xf>
    <xf numFmtId="0" fontId="6" fillId="0" borderId="2" xfId="0" applyFont="1" applyFill="1" applyBorder="1" applyAlignment="1">
      <alignment horizontal="left" vertical="top" textRotation="90" wrapText="1"/>
    </xf>
    <xf numFmtId="0" fontId="17" fillId="0" borderId="2" xfId="0" applyFont="1" applyFill="1" applyBorder="1" applyAlignment="1">
      <alignment horizontal="center" vertical="top" textRotation="90" wrapText="1"/>
    </xf>
    <xf numFmtId="0" fontId="6" fillId="0" borderId="2" xfId="0" applyFont="1" applyFill="1" applyBorder="1" applyAlignment="1">
      <alignment horizontal="left" vertical="top" wrapText="1"/>
    </xf>
    <xf numFmtId="0" fontId="6" fillId="0" borderId="2" xfId="0" applyFont="1" applyFill="1" applyBorder="1" applyAlignment="1">
      <alignment vertical="top" wrapText="1"/>
    </xf>
    <xf numFmtId="8" fontId="6" fillId="0" borderId="2" xfId="0" applyNumberFormat="1" applyFont="1" applyFill="1" applyBorder="1" applyAlignment="1">
      <alignment horizontal="right" vertical="top" textRotation="90" wrapText="1"/>
    </xf>
    <xf numFmtId="0" fontId="0" fillId="0" borderId="0" xfId="0" applyFill="1" applyBorder="1" applyAlignment="1">
      <alignment/>
    </xf>
    <xf numFmtId="0" fontId="7" fillId="0" borderId="0" xfId="0" applyFont="1" applyFill="1" applyBorder="1" applyAlignment="1">
      <alignment vertical="top" wrapText="1"/>
    </xf>
    <xf numFmtId="0" fontId="7" fillId="0" borderId="0" xfId="0" applyFont="1" applyFill="1" applyBorder="1" applyAlignment="1">
      <alignment horizontal="center" vertical="center" wrapText="1"/>
    </xf>
    <xf numFmtId="14" fontId="6" fillId="0" borderId="0" xfId="0" applyNumberFormat="1" applyFont="1" applyFill="1" applyBorder="1" applyAlignment="1">
      <alignment horizontal="center" vertical="center" textRotation="90" wrapText="1"/>
    </xf>
    <xf numFmtId="0" fontId="6" fillId="0" borderId="0" xfId="0" applyFont="1" applyFill="1" applyBorder="1" applyAlignment="1">
      <alignment horizontal="center" vertical="center" textRotation="90" wrapText="1"/>
    </xf>
    <xf numFmtId="0" fontId="6" fillId="0" borderId="0" xfId="0" applyFont="1" applyFill="1" applyBorder="1" applyAlignment="1">
      <alignment horizontal="left" vertical="top" textRotation="90" wrapText="1"/>
    </xf>
    <xf numFmtId="0" fontId="17" fillId="0" borderId="0" xfId="0" applyFont="1" applyFill="1" applyBorder="1" applyAlignment="1">
      <alignment horizontal="center" vertical="top" textRotation="90" wrapText="1"/>
    </xf>
    <xf numFmtId="0" fontId="6" fillId="0" borderId="0" xfId="0" applyFont="1" applyFill="1" applyBorder="1" applyAlignment="1">
      <alignment horizontal="left" vertical="top" wrapText="1"/>
    </xf>
    <xf numFmtId="0" fontId="6" fillId="0" borderId="0" xfId="0" applyFont="1" applyFill="1" applyBorder="1" applyAlignment="1">
      <alignment vertical="top" wrapText="1"/>
    </xf>
    <xf numFmtId="8" fontId="6" fillId="0" borderId="0" xfId="0" applyNumberFormat="1" applyFont="1" applyFill="1" applyBorder="1" applyAlignment="1">
      <alignment horizontal="right" vertical="top" textRotation="90" wrapText="1"/>
    </xf>
    <xf numFmtId="0" fontId="16" fillId="0" borderId="0" xfId="0" applyFont="1" applyFill="1" applyBorder="1" applyAlignment="1">
      <alignment horizontal="center" vertical="top" textRotation="90" wrapText="1"/>
    </xf>
    <xf numFmtId="0" fontId="18" fillId="0" borderId="0" xfId="0" applyFont="1" applyFill="1" applyBorder="1" applyAlignment="1">
      <alignment horizontal="center" vertical="center" wrapText="1"/>
    </xf>
    <xf numFmtId="0" fontId="8"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6"/>
  <sheetViews>
    <sheetView tabSelected="1" view="pageBreakPreview" zoomScale="60" workbookViewId="0" topLeftCell="G1">
      <selection activeCell="G6" sqref="G6"/>
    </sheetView>
  </sheetViews>
  <sheetFormatPr defaultColWidth="9.140625" defaultRowHeight="12.75"/>
  <cols>
    <col min="3" max="3" width="4.140625" style="0" customWidth="1"/>
    <col min="4" max="4" width="4.421875" style="0" customWidth="1"/>
    <col min="5" max="6" width="5.140625" style="0" customWidth="1"/>
    <col min="7" max="7" width="6.8515625" style="0" customWidth="1"/>
    <col min="8" max="8" width="6.57421875" style="0" customWidth="1"/>
    <col min="9" max="9" width="9.7109375" style="0" customWidth="1"/>
    <col min="10" max="10" width="40.421875" style="0" customWidth="1"/>
    <col min="11" max="11" width="33.57421875" style="0" customWidth="1"/>
    <col min="14" max="14" width="44.140625" style="0" customWidth="1"/>
    <col min="16" max="16" width="12.8515625" style="0" customWidth="1"/>
    <col min="17" max="17" width="15.8515625" style="0" customWidth="1"/>
    <col min="18" max="18" width="24.421875" style="0" customWidth="1"/>
  </cols>
  <sheetData>
    <row r="1" spans="1:18" ht="30.75" customHeight="1">
      <c r="A1" s="67" t="s">
        <v>60</v>
      </c>
      <c r="B1" s="67"/>
      <c r="C1" s="67"/>
      <c r="D1" s="67"/>
      <c r="E1" s="67"/>
      <c r="F1" s="67"/>
      <c r="G1" s="67"/>
      <c r="H1" s="67"/>
      <c r="I1" s="67"/>
      <c r="J1" s="67"/>
      <c r="K1" s="67"/>
      <c r="L1" s="67"/>
      <c r="M1" s="67"/>
      <c r="N1" s="67"/>
      <c r="O1" s="67"/>
      <c r="P1" s="67"/>
      <c r="Q1" s="67"/>
      <c r="R1" s="67"/>
    </row>
    <row r="2" spans="1:18" ht="30.75" customHeight="1">
      <c r="A2" s="67" t="s">
        <v>61</v>
      </c>
      <c r="B2" s="67"/>
      <c r="C2" s="67"/>
      <c r="D2" s="67"/>
      <c r="E2" s="67"/>
      <c r="F2" s="67"/>
      <c r="G2" s="67"/>
      <c r="H2" s="67"/>
      <c r="I2" s="67"/>
      <c r="J2" s="67"/>
      <c r="K2" s="67"/>
      <c r="L2" s="67"/>
      <c r="M2" s="67"/>
      <c r="N2" s="67"/>
      <c r="O2" s="67"/>
      <c r="P2" s="67"/>
      <c r="Q2" s="67"/>
      <c r="R2" s="67"/>
    </row>
    <row r="3" spans="1:18" ht="30.75" customHeight="1">
      <c r="A3" s="67" t="s">
        <v>62</v>
      </c>
      <c r="B3" s="67"/>
      <c r="C3" s="67"/>
      <c r="D3" s="67"/>
      <c r="E3" s="67"/>
      <c r="F3" s="67"/>
      <c r="G3" s="67"/>
      <c r="H3" s="67"/>
      <c r="I3" s="67"/>
      <c r="J3" s="67"/>
      <c r="K3" s="67"/>
      <c r="L3" s="67"/>
      <c r="M3" s="67"/>
      <c r="N3" s="67"/>
      <c r="O3" s="67"/>
      <c r="P3" s="67"/>
      <c r="Q3" s="67"/>
      <c r="R3" s="67"/>
    </row>
    <row r="4" spans="1:19" ht="45.75" customHeight="1">
      <c r="A4" s="66" t="s">
        <v>0</v>
      </c>
      <c r="B4" s="66"/>
      <c r="C4" s="66"/>
      <c r="D4" s="66"/>
      <c r="E4" s="66"/>
      <c r="F4" s="66"/>
      <c r="G4" s="66"/>
      <c r="H4" s="66"/>
      <c r="I4" s="66"/>
      <c r="J4" s="66"/>
      <c r="K4" s="66"/>
      <c r="L4" s="66"/>
      <c r="M4" s="66"/>
      <c r="N4" s="66"/>
      <c r="O4" s="66"/>
      <c r="P4" s="66"/>
      <c r="Q4" s="66"/>
      <c r="R4" s="66"/>
      <c r="S4" s="2"/>
    </row>
    <row r="5" spans="1:18" ht="18.75">
      <c r="A5" s="13">
        <f>COUNTA(A7:A89)</f>
        <v>5</v>
      </c>
      <c r="B5" s="13"/>
      <c r="C5" s="14"/>
      <c r="D5" s="15" t="s">
        <v>1</v>
      </c>
      <c r="E5" s="16"/>
      <c r="F5" s="17"/>
      <c r="G5" s="18"/>
      <c r="H5" s="19"/>
      <c r="I5" s="20"/>
      <c r="J5" s="21" t="s">
        <v>2</v>
      </c>
      <c r="K5" s="22"/>
      <c r="L5" s="22"/>
      <c r="M5" s="23"/>
      <c r="N5" s="22"/>
      <c r="O5" s="24" t="s">
        <v>3</v>
      </c>
      <c r="P5" s="25"/>
      <c r="Q5" s="14">
        <f>COUNTA(Q7:Q89)</f>
        <v>5</v>
      </c>
      <c r="R5" s="26"/>
    </row>
    <row r="6" spans="1:19" ht="141.75">
      <c r="A6" s="27" t="s">
        <v>4</v>
      </c>
      <c r="B6" s="28" t="s">
        <v>5</v>
      </c>
      <c r="C6" s="28" t="s">
        <v>6</v>
      </c>
      <c r="D6" s="28" t="s">
        <v>7</v>
      </c>
      <c r="E6" s="28" t="s">
        <v>8</v>
      </c>
      <c r="F6" s="28" t="s">
        <v>9</v>
      </c>
      <c r="G6" s="28" t="s">
        <v>10</v>
      </c>
      <c r="H6" s="28" t="s">
        <v>11</v>
      </c>
      <c r="I6" s="29" t="s">
        <v>12</v>
      </c>
      <c r="J6" s="29" t="s">
        <v>13</v>
      </c>
      <c r="K6" s="29" t="s">
        <v>14</v>
      </c>
      <c r="L6" s="29" t="s">
        <v>15</v>
      </c>
      <c r="M6" s="30"/>
      <c r="N6" s="29" t="s">
        <v>16</v>
      </c>
      <c r="O6" s="29" t="s">
        <v>17</v>
      </c>
      <c r="P6" s="28" t="s">
        <v>18</v>
      </c>
      <c r="Q6" s="28" t="s">
        <v>19</v>
      </c>
      <c r="R6" s="29" t="s">
        <v>20</v>
      </c>
      <c r="S6" s="3"/>
    </row>
    <row r="7" spans="1:18" ht="251.25" customHeight="1">
      <c r="A7" s="31" t="s">
        <v>21</v>
      </c>
      <c r="B7" s="31" t="s">
        <v>22</v>
      </c>
      <c r="C7" s="32" t="s">
        <v>23</v>
      </c>
      <c r="D7" s="33">
        <v>38919</v>
      </c>
      <c r="E7" s="34" t="s">
        <v>24</v>
      </c>
      <c r="F7" s="35" t="s">
        <v>25</v>
      </c>
      <c r="G7" s="36" t="s">
        <v>26</v>
      </c>
      <c r="H7" s="37" t="s">
        <v>27</v>
      </c>
      <c r="I7" s="38" t="s">
        <v>28</v>
      </c>
      <c r="J7" s="39" t="s">
        <v>29</v>
      </c>
      <c r="K7" s="39"/>
      <c r="L7" s="39" t="s">
        <v>30</v>
      </c>
      <c r="M7" s="39"/>
      <c r="N7" s="39" t="s">
        <v>31</v>
      </c>
      <c r="O7" s="40">
        <v>2400</v>
      </c>
      <c r="P7" s="33">
        <v>39864</v>
      </c>
      <c r="Q7" s="33">
        <v>39505</v>
      </c>
      <c r="R7" s="39" t="s">
        <v>32</v>
      </c>
    </row>
    <row r="8" spans="1:18" ht="54" customHeight="1" hidden="1">
      <c r="A8" s="31" t="s">
        <v>33</v>
      </c>
      <c r="B8" s="31" t="s">
        <v>34</v>
      </c>
      <c r="C8" s="32" t="s">
        <v>23</v>
      </c>
      <c r="D8" s="33">
        <v>38919</v>
      </c>
      <c r="E8" s="34" t="s">
        <v>24</v>
      </c>
      <c r="F8" s="35" t="s">
        <v>25</v>
      </c>
      <c r="G8" s="36" t="s">
        <v>26</v>
      </c>
      <c r="H8" s="37" t="s">
        <v>27</v>
      </c>
      <c r="I8" s="38" t="s">
        <v>35</v>
      </c>
      <c r="J8" s="41" t="s">
        <v>36</v>
      </c>
      <c r="K8" s="39"/>
      <c r="L8" s="39" t="s">
        <v>30</v>
      </c>
      <c r="M8" s="39"/>
      <c r="N8" s="39" t="s">
        <v>37</v>
      </c>
      <c r="O8" s="40">
        <v>0</v>
      </c>
      <c r="P8" s="33">
        <v>39845</v>
      </c>
      <c r="Q8" s="33">
        <v>39672</v>
      </c>
      <c r="R8" s="39" t="s">
        <v>32</v>
      </c>
    </row>
    <row r="9" spans="1:18" ht="201" customHeight="1">
      <c r="A9" s="31" t="s">
        <v>38</v>
      </c>
      <c r="B9" s="31" t="s">
        <v>39</v>
      </c>
      <c r="C9" s="32" t="s">
        <v>23</v>
      </c>
      <c r="D9" s="33">
        <v>38919</v>
      </c>
      <c r="E9" s="34" t="s">
        <v>24</v>
      </c>
      <c r="F9" s="35" t="s">
        <v>25</v>
      </c>
      <c r="G9" s="36" t="s">
        <v>26</v>
      </c>
      <c r="H9" s="37" t="s">
        <v>40</v>
      </c>
      <c r="I9" s="38" t="s">
        <v>41</v>
      </c>
      <c r="J9" s="39" t="s">
        <v>42</v>
      </c>
      <c r="K9" s="39" t="s">
        <v>43</v>
      </c>
      <c r="L9" s="39" t="s">
        <v>44</v>
      </c>
      <c r="M9" s="39"/>
      <c r="N9" s="39"/>
      <c r="O9" s="42" t="s">
        <v>45</v>
      </c>
      <c r="P9" s="33">
        <v>39541</v>
      </c>
      <c r="Q9" s="33">
        <v>39526</v>
      </c>
      <c r="R9" s="39" t="s">
        <v>32</v>
      </c>
    </row>
    <row r="10" spans="1:18" ht="55.5" customHeight="1" hidden="1">
      <c r="A10" s="31" t="s">
        <v>46</v>
      </c>
      <c r="B10" s="31" t="s">
        <v>47</v>
      </c>
      <c r="C10" s="32" t="s">
        <v>23</v>
      </c>
      <c r="D10" s="33">
        <v>38919</v>
      </c>
      <c r="E10" s="34" t="s">
        <v>24</v>
      </c>
      <c r="F10" s="35" t="s">
        <v>25</v>
      </c>
      <c r="G10" s="36" t="s">
        <v>26</v>
      </c>
      <c r="H10" s="43" t="s">
        <v>48</v>
      </c>
      <c r="I10" s="38" t="s">
        <v>49</v>
      </c>
      <c r="J10" s="39" t="s">
        <v>50</v>
      </c>
      <c r="K10" s="39" t="s">
        <v>51</v>
      </c>
      <c r="L10" s="39" t="s">
        <v>44</v>
      </c>
      <c r="M10" s="39"/>
      <c r="N10" s="39" t="s">
        <v>52</v>
      </c>
      <c r="O10" s="40">
        <v>0</v>
      </c>
      <c r="P10" s="33">
        <v>39475</v>
      </c>
      <c r="Q10" s="33">
        <v>39475</v>
      </c>
      <c r="R10" s="39" t="s">
        <v>32</v>
      </c>
    </row>
    <row r="11" spans="1:18" ht="290.25" customHeight="1">
      <c r="A11" s="31" t="s">
        <v>53</v>
      </c>
      <c r="B11" s="31" t="s">
        <v>54</v>
      </c>
      <c r="C11" s="32" t="s">
        <v>23</v>
      </c>
      <c r="D11" s="33">
        <v>38919</v>
      </c>
      <c r="E11" s="34" t="s">
        <v>24</v>
      </c>
      <c r="F11" s="35" t="s">
        <v>25</v>
      </c>
      <c r="G11" s="36" t="s">
        <v>26</v>
      </c>
      <c r="H11" s="44" t="s">
        <v>55</v>
      </c>
      <c r="I11" s="38"/>
      <c r="J11" s="39" t="s">
        <v>56</v>
      </c>
      <c r="K11" s="45" t="s">
        <v>57</v>
      </c>
      <c r="L11" s="39" t="s">
        <v>58</v>
      </c>
      <c r="M11" s="39"/>
      <c r="N11" s="39" t="s">
        <v>59</v>
      </c>
      <c r="O11" s="40">
        <v>0</v>
      </c>
      <c r="P11" s="33">
        <v>39644</v>
      </c>
      <c r="Q11" s="33">
        <v>39873</v>
      </c>
      <c r="R11" s="39" t="s">
        <v>32</v>
      </c>
    </row>
    <row r="12" spans="1:18" s="55" customFormat="1" ht="90" customHeight="1">
      <c r="A12" s="46"/>
      <c r="B12" s="46"/>
      <c r="C12" s="47"/>
      <c r="D12" s="48"/>
      <c r="E12" s="49"/>
      <c r="F12" s="49"/>
      <c r="G12" s="50"/>
      <c r="H12" s="51"/>
      <c r="I12" s="52"/>
      <c r="J12" s="53"/>
      <c r="K12" s="53"/>
      <c r="L12" s="53"/>
      <c r="M12" s="53"/>
      <c r="N12" s="53"/>
      <c r="O12" s="54"/>
      <c r="P12" s="48"/>
      <c r="Q12" s="48"/>
      <c r="R12" s="53"/>
    </row>
    <row r="13" spans="1:18" s="55" customFormat="1" ht="91.5" customHeight="1">
      <c r="A13" s="56"/>
      <c r="B13" s="56"/>
      <c r="C13" s="57"/>
      <c r="D13" s="58"/>
      <c r="E13" s="59"/>
      <c r="F13" s="59"/>
      <c r="G13" s="60"/>
      <c r="H13" s="61"/>
      <c r="I13" s="62"/>
      <c r="J13" s="63"/>
      <c r="K13" s="63"/>
      <c r="L13" s="63"/>
      <c r="M13" s="63"/>
      <c r="N13" s="63"/>
      <c r="O13" s="64"/>
      <c r="P13" s="58"/>
      <c r="Q13" s="58"/>
      <c r="R13" s="63"/>
    </row>
    <row r="14" spans="1:18" s="55" customFormat="1" ht="102" customHeight="1">
      <c r="A14" s="56"/>
      <c r="B14" s="56"/>
      <c r="C14" s="57"/>
      <c r="D14" s="58"/>
      <c r="E14" s="59"/>
      <c r="F14" s="59"/>
      <c r="G14" s="60"/>
      <c r="H14" s="65"/>
      <c r="I14" s="62"/>
      <c r="J14" s="63"/>
      <c r="K14" s="63"/>
      <c r="L14" s="63"/>
      <c r="M14" s="63"/>
      <c r="N14" s="63"/>
      <c r="O14" s="64"/>
      <c r="P14" s="58"/>
      <c r="Q14" s="58"/>
      <c r="R14" s="63"/>
    </row>
    <row r="15" spans="1:18" ht="139.5" customHeight="1">
      <c r="A15" s="4"/>
      <c r="B15" s="4"/>
      <c r="C15" s="5"/>
      <c r="D15" s="6"/>
      <c r="E15" s="7"/>
      <c r="F15" s="7"/>
      <c r="G15" s="8"/>
      <c r="H15" s="9"/>
      <c r="I15" s="10"/>
      <c r="J15" s="1"/>
      <c r="K15" s="1"/>
      <c r="L15" s="1"/>
      <c r="M15" s="11"/>
      <c r="N15" s="1"/>
      <c r="O15" s="12"/>
      <c r="P15" s="6"/>
      <c r="Q15" s="6"/>
      <c r="R15" s="1"/>
    </row>
    <row r="16" spans="1:18" ht="119.25" customHeight="1">
      <c r="A16" s="4"/>
      <c r="B16" s="4"/>
      <c r="C16" s="5"/>
      <c r="D16" s="6"/>
      <c r="E16" s="7"/>
      <c r="F16" s="7"/>
      <c r="G16" s="8"/>
      <c r="H16" s="9"/>
      <c r="I16" s="10"/>
      <c r="J16" s="1"/>
      <c r="K16" s="1"/>
      <c r="L16" s="1"/>
      <c r="M16" s="11"/>
      <c r="N16" s="1"/>
      <c r="O16" s="12"/>
      <c r="P16" s="6"/>
      <c r="Q16" s="6"/>
      <c r="R16" s="1"/>
    </row>
  </sheetData>
  <mergeCells count="4">
    <mergeCell ref="A4:R4"/>
    <mergeCell ref="A1:R1"/>
    <mergeCell ref="A2:R2"/>
    <mergeCell ref="A3:R3"/>
  </mergeCells>
  <printOptions/>
  <pageMargins left="0.75" right="0.75" top="1" bottom="1" header="0.5" footer="0.5"/>
  <pageSetup horizontalDpi="600" verticalDpi="600" orientation="landscape" scale="4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the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TXKCB</dc:creator>
  <cp:keywords/>
  <dc:description/>
  <cp:lastModifiedBy>7WDCB</cp:lastModifiedBy>
  <cp:lastPrinted>2009-04-09T12:02:58Z</cp:lastPrinted>
  <dcterms:created xsi:type="dcterms:W3CDTF">2009-04-09T11:27:54Z</dcterms:created>
  <dcterms:modified xsi:type="dcterms:W3CDTF">2009-09-14T14:58:51Z</dcterms:modified>
  <cp:category/>
  <cp:version/>
  <cp:contentType/>
  <cp:contentStatus/>
</cp:coreProperties>
</file>