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375" windowWidth="18075" windowHeight="8685" activeTab="0"/>
  </bookViews>
  <sheets>
    <sheet name="Table2" sheetId="1" r:id="rId1"/>
    <sheet name="Sheet1" sheetId="2" r:id="rId2"/>
  </sheets>
  <definedNames/>
  <calcPr fullCalcOnLoad="1"/>
</workbook>
</file>

<file path=xl/sharedStrings.xml><?xml version="1.0" encoding="utf-8"?>
<sst xmlns="http://schemas.openxmlformats.org/spreadsheetml/2006/main" count="58" uniqueCount="47">
  <si>
    <t>Contributions deducted on Form 1040</t>
  </si>
  <si>
    <t>Rollovers</t>
  </si>
  <si>
    <t>Number of taxpayers</t>
  </si>
  <si>
    <t>Amount</t>
  </si>
  <si>
    <t>Total</t>
  </si>
  <si>
    <t>Taxpayers with IRA accounts reported on Form 5498</t>
  </si>
  <si>
    <t>Taxpayers on returns reporting:</t>
  </si>
  <si>
    <t xml:space="preserve">   No adjusted gross income</t>
  </si>
  <si>
    <t xml:space="preserve">   $1 under $5,000</t>
  </si>
  <si>
    <t xml:space="preserve">   $5,000 under $10,000</t>
  </si>
  <si>
    <t xml:space="preserve">   $10,000 under $15,000</t>
  </si>
  <si>
    <t xml:space="preserve">   $15,000 under $20,000</t>
  </si>
  <si>
    <t xml:space="preserve">   $20,000 under $25,000</t>
  </si>
  <si>
    <t xml:space="preserve">   $25,000 under $30,000</t>
  </si>
  <si>
    <t xml:space="preserve">   $30,000 under $40,000</t>
  </si>
  <si>
    <t xml:space="preserve">   $40,000 under $50,000</t>
  </si>
  <si>
    <t xml:space="preserve">   $50,000 under $75,000</t>
  </si>
  <si>
    <t xml:space="preserve">   $75,000 under $100,000</t>
  </si>
  <si>
    <t xml:space="preserve">   $100,000 under $200,000</t>
  </si>
  <si>
    <t xml:space="preserve">   $200,000 under $500,000</t>
  </si>
  <si>
    <t xml:space="preserve">   $500,000 under $1,000,000</t>
  </si>
  <si>
    <t xml:space="preserve">   $1,000,000 or more</t>
  </si>
  <si>
    <t>(1)</t>
  </si>
  <si>
    <t>(2)</t>
  </si>
  <si>
    <t>(3)</t>
  </si>
  <si>
    <t>(4)</t>
  </si>
  <si>
    <t>(5)</t>
  </si>
  <si>
    <t>(6)</t>
  </si>
  <si>
    <t>(7)</t>
  </si>
  <si>
    <t>(8)</t>
  </si>
  <si>
    <t>(9)</t>
  </si>
  <si>
    <t>(10)</t>
  </si>
  <si>
    <t>(11)</t>
  </si>
  <si>
    <t>(12)</t>
  </si>
  <si>
    <t>(13)</t>
  </si>
  <si>
    <t>(14)</t>
  </si>
  <si>
    <t>(15)</t>
  </si>
  <si>
    <r>
      <t xml:space="preserve">Table 2. Taxpayers with Individual Retirement Arrangement (IRA) Plans by Size of Adjusted Gross Income, Tax Year 2010
</t>
    </r>
    <r>
      <rPr>
        <sz val="6"/>
        <rFont val="Arial"/>
        <family val="2"/>
      </rPr>
      <t>(All figures are estimates based on samples - money amounts are in thousands of dollars)</t>
    </r>
  </si>
  <si>
    <t>With pension coverage on Forms W-2 [2]</t>
  </si>
  <si>
    <t>Size of adjusted gross income [1]</t>
  </si>
  <si>
    <t>End of year fair market value of IRAs</t>
  </si>
  <si>
    <t>Eligible to make IRA contributions [3]</t>
  </si>
  <si>
    <t xml:space="preserve">Total contributions </t>
  </si>
  <si>
    <t>Roth conversions [4]</t>
  </si>
  <si>
    <t>Withdrawals [5]</t>
  </si>
  <si>
    <t>All taxpayers</t>
  </si>
  <si>
    <t>Note: Details may not add to total due to rounding.
[1]  For joint returns, both taxpayers are placed into the same adjusted gross income class, as determined by the total amount on the return.
[2] Number of taxpayers with pension coverage is determined from Form W-2 box 13, which indicates participation in a retirement plan.
[3] Those individuals qualifing under Federal Income Tax law to make deductible or non-deductible contributions to a traditional IRA and/or Roth IRA plan.
[4] Owners of traditional IRAs were able to convert them to Roth IRAs as long as they met the income limitations for making Roth IRA contributions.  Under certain circumstances, SEP or SIMPLE IRAs could also be converted to Roth IRAs; however, these amounts could not be identified separately for the purpose of these statistics.  
[5] Withdrawals are reported on Form 1099-R; does not include withdrawals for the purpose of rollovers to other IRA accounts if the transfer was made by the trustee; Roth IRA conversions are shown separately.
Source: Matched file of Forms 1040, 1099-R, and 5498 for Tax Year 2010.
IRS, Statistics of Income Division, June 2013.</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</si>
</sst>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
    <numFmt numFmtId="165" formatCode="00\-000\-000\-000\-00\-0\ "/>
    <numFmt numFmtId="166" formatCode="00\-0000000\ "/>
    <numFmt numFmtId="167" formatCode="00\-000000\-0000\-00\ "/>
    <numFmt numFmtId="168" formatCode="000\-00\-0000\ "/>
    <numFmt numFmtId="169" formatCode="########"/>
    <numFmt numFmtId="170" formatCode="&quot;*&quot;\ ###0;&quot;*&quot;\-###0"/>
    <numFmt numFmtId="171" formatCode="&quot;**&quot;\ ###0;&quot;**&quot;\-###0"/>
    <numFmt numFmtId="172" formatCode="0_);[Red]\(0\)"/>
    <numFmt numFmtId="173" formatCode="@*."/>
    <numFmt numFmtId="174" formatCode="&quot;   &quot;@*."/>
    <numFmt numFmtId="175" formatCode="0_);\(0\)"/>
    <numFmt numFmtId="176" formatCode="0.0%"/>
    <numFmt numFmtId="177" formatCode="_(* #,##0_);_(* \(#,##0\);_(* &quot;-&quot;??_);_(@_)"/>
    <numFmt numFmtId="178" formatCode="0.000%"/>
    <numFmt numFmtId="179" formatCode="#,##0;\-#,##0;0;@"/>
    <numFmt numFmtId="180" formatCode="&quot;*&quot;\ #,##0_);&quot;*&quot;\-#,##0_)"/>
    <numFmt numFmtId="181" formatCode="\ ###0_);\-###0_);&quot;-&quot;_)"/>
    <numFmt numFmtId="182" formatCode="&quot;***&quot;\ ###0;&quot;***&quot;\-###0"/>
    <numFmt numFmtId="183" formatCode="_(* #,##0.0_);_(* \(#,##0.0\);_(* &quot;-&quot;??_);_(@_)"/>
    <numFmt numFmtId="184" formatCode="0.0000000"/>
    <numFmt numFmtId="185" formatCode="0.000000"/>
    <numFmt numFmtId="186" formatCode="0.00000"/>
    <numFmt numFmtId="187" formatCode="0.0000"/>
    <numFmt numFmtId="188" formatCode="0.000"/>
    <numFmt numFmtId="189" formatCode="0.0"/>
    <numFmt numFmtId="190" formatCode="0.000000000"/>
    <numFmt numFmtId="191" formatCode="0.0000000000"/>
    <numFmt numFmtId="192" formatCode="0.00000000"/>
  </numFmts>
  <fonts count="43">
    <font>
      <sz val="10"/>
      <name val="Arial"/>
      <family val="2"/>
    </font>
    <font>
      <sz val="10"/>
      <color indexed="8"/>
      <name val="Arial"/>
      <family val="2"/>
    </font>
    <font>
      <b/>
      <sz val="10"/>
      <name val="Arial"/>
      <family val="2"/>
    </font>
    <font>
      <sz val="8"/>
      <name val="Arial"/>
      <family val="2"/>
    </font>
    <font>
      <b/>
      <sz val="8"/>
      <name val="Arial"/>
      <family val="2"/>
    </font>
    <font>
      <sz val="6"/>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
      <color indexed="8"/>
      <name val="Arial"/>
      <family val="2"/>
    </font>
    <font>
      <sz val="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color theme="4" tint="0.7999799847602844"/>
      </bottom>
    </border>
    <border>
      <left style="thin"/>
      <right>
        <color indexed="63"/>
      </right>
      <top style="thin">
        <color theme="4" tint="0.7999799847602844"/>
      </top>
      <bottom style="thin">
        <color theme="4" tint="0.7999799847602844"/>
      </bottom>
    </border>
    <border>
      <left style="thin"/>
      <right>
        <color indexed="63"/>
      </right>
      <top style="thin">
        <color theme="4" tint="0.7999799847602844"/>
      </top>
      <bottom style="thin"/>
    </border>
    <border>
      <left>
        <color indexed="63"/>
      </left>
      <right style="thin"/>
      <top style="thin">
        <color theme="4" tint="0.7999799847602844"/>
      </top>
      <bottom style="thin">
        <color theme="4" tint="0.7999799847602844"/>
      </bottom>
    </border>
    <border>
      <left>
        <color indexed="63"/>
      </left>
      <right style="thin"/>
      <top style="thin">
        <color theme="4" tint="0.7999799847602844"/>
      </top>
      <bottom style="thin"/>
    </border>
    <border>
      <left>
        <color indexed="63"/>
      </left>
      <right style="thin"/>
      <top>
        <color indexed="63"/>
      </top>
      <bottom style="thin">
        <color theme="4" tint="0.7999799847602844"/>
      </bottom>
    </border>
    <border>
      <left>
        <color indexed="63"/>
      </left>
      <right>
        <color indexed="63"/>
      </right>
      <top>
        <color indexed="63"/>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color theme="4" tint="0.7999799847602844"/>
      </bottom>
    </border>
    <border>
      <left style="thin"/>
      <right style="thin"/>
      <top style="thin">
        <color theme="4" tint="0.7999799847602844"/>
      </top>
      <bottom style="thin">
        <color theme="4" tint="0.7999799847602844"/>
      </bottom>
    </border>
    <border>
      <left style="thin"/>
      <right style="thin"/>
      <top style="thin">
        <color theme="4" tint="0.7999799847602844"/>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double"/>
      <bottom>
        <color indexed="63"/>
      </bottom>
    </border>
    <border>
      <left>
        <color indexed="63"/>
      </left>
      <right style="thin"/>
      <top style="thin"/>
      <bottom>
        <color indexed="63"/>
      </bottom>
    </border>
    <border>
      <left>
        <color indexed="63"/>
      </left>
      <right>
        <color indexed="63"/>
      </right>
      <top style="thin">
        <color theme="4" tint="0.7999799847602844"/>
      </top>
      <bottom>
        <color indexed="63"/>
      </bottom>
    </border>
    <border>
      <left style="thin"/>
      <right>
        <color indexed="63"/>
      </right>
      <top style="thin">
        <color theme="4" tint="0.7999799847602844"/>
      </top>
      <bottom>
        <color indexed="63"/>
      </bottom>
    </border>
    <border>
      <left style="thin"/>
      <right style="thin"/>
      <top style="thin">
        <color theme="4" tint="0.7999799847602844"/>
      </top>
      <bottom>
        <color indexed="63"/>
      </bottom>
    </border>
    <border>
      <left>
        <color indexed="63"/>
      </left>
      <right style="thin"/>
      <top style="thin">
        <color theme="4" tint="0.7999799847602844"/>
      </top>
      <bottom>
        <color indexed="63"/>
      </bottom>
    </border>
  </borders>
  <cellStyleXfs count="80">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181" fontId="0" fillId="0" borderId="0" applyFont="0" applyFill="0" applyBorder="0" applyAlignment="0" applyProtection="0"/>
    <xf numFmtId="1" fontId="6" fillId="0" borderId="0">
      <alignment/>
      <protection/>
    </xf>
    <xf numFmtId="16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6"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0" borderId="0">
      <alignment/>
      <protection/>
    </xf>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182" fontId="0" fillId="0" borderId="0" applyFont="0" applyFill="0" applyBorder="0" applyAlignment="0" applyProtection="0"/>
    <xf numFmtId="0" fontId="40" fillId="0" borderId="0" applyNumberFormat="0" applyFill="0" applyBorder="0" applyAlignment="0" applyProtection="0"/>
    <xf numFmtId="169" fontId="0" fillId="0" borderId="0" applyFont="0" applyFill="0" applyBorder="0" applyAlignment="0" applyProtection="0"/>
  </cellStyleXfs>
  <cellXfs count="85">
    <xf numFmtId="0" fontId="0" fillId="0" borderId="0" xfId="0" applyAlignment="1">
      <alignment/>
    </xf>
    <xf numFmtId="0" fontId="0" fillId="0" borderId="0" xfId="67">
      <alignment/>
      <protection/>
    </xf>
    <xf numFmtId="3" fontId="0" fillId="0" borderId="0" xfId="67" applyNumberFormat="1">
      <alignment/>
      <protection/>
    </xf>
    <xf numFmtId="9" fontId="0" fillId="0" borderId="0" xfId="71" applyFont="1" applyAlignment="1">
      <alignment/>
    </xf>
    <xf numFmtId="10" fontId="0" fillId="0" borderId="0" xfId="71" applyNumberFormat="1" applyFont="1" applyAlignment="1">
      <alignment/>
    </xf>
    <xf numFmtId="0" fontId="0" fillId="0" borderId="0" xfId="67" applyFont="1">
      <alignment/>
      <protection/>
    </xf>
    <xf numFmtId="0" fontId="0" fillId="0" borderId="0" xfId="0" applyFont="1" applyAlignment="1">
      <alignment/>
    </xf>
    <xf numFmtId="0" fontId="3" fillId="0" borderId="0" xfId="67" applyFont="1">
      <alignment/>
      <protection/>
    </xf>
    <xf numFmtId="0" fontId="41" fillId="0" borderId="0" xfId="0" applyFont="1" applyAlignment="1">
      <alignment/>
    </xf>
    <xf numFmtId="0" fontId="3" fillId="0" borderId="10" xfId="67" applyFont="1" applyBorder="1" applyAlignment="1">
      <alignment horizontal="center" vertical="center" wrapText="1"/>
      <protection/>
    </xf>
    <xf numFmtId="0" fontId="3" fillId="0" borderId="11" xfId="67" applyFont="1" applyBorder="1" applyAlignment="1">
      <alignment horizontal="center" vertical="center"/>
      <protection/>
    </xf>
    <xf numFmtId="172" fontId="3" fillId="0" borderId="12" xfId="67" applyNumberFormat="1" applyFont="1" applyBorder="1" applyAlignment="1">
      <alignment horizontal="center"/>
      <protection/>
    </xf>
    <xf numFmtId="172" fontId="3" fillId="0" borderId="0" xfId="67" applyNumberFormat="1" applyFont="1" applyBorder="1" applyAlignment="1">
      <alignment horizontal="center"/>
      <protection/>
    </xf>
    <xf numFmtId="172" fontId="3" fillId="0" borderId="13" xfId="67" applyNumberFormat="1" applyFont="1" applyBorder="1" applyAlignment="1">
      <alignment horizontal="center"/>
      <protection/>
    </xf>
    <xf numFmtId="9" fontId="3" fillId="0" borderId="0" xfId="71" applyFont="1" applyAlignment="1">
      <alignment/>
    </xf>
    <xf numFmtId="3" fontId="3" fillId="0" borderId="0" xfId="67" applyNumberFormat="1" applyFont="1">
      <alignment/>
      <protection/>
    </xf>
    <xf numFmtId="176" fontId="5" fillId="0" borderId="0" xfId="71" applyNumberFormat="1" applyFont="1" applyAlignment="1">
      <alignment/>
    </xf>
    <xf numFmtId="0" fontId="42" fillId="0" borderId="0" xfId="0" applyFont="1" applyAlignment="1">
      <alignment/>
    </xf>
    <xf numFmtId="0" fontId="5" fillId="0" borderId="0" xfId="67" applyFont="1" applyAlignment="1">
      <alignment vertical="center"/>
      <protection/>
    </xf>
    <xf numFmtId="3" fontId="5" fillId="0" borderId="0" xfId="67" applyNumberFormat="1" applyFont="1">
      <alignment/>
      <protection/>
    </xf>
    <xf numFmtId="0" fontId="5" fillId="0" borderId="0" xfId="67" applyFont="1">
      <alignment/>
      <protection/>
    </xf>
    <xf numFmtId="49" fontId="3" fillId="0" borderId="14" xfId="67" applyNumberFormat="1" applyFont="1" applyBorder="1" applyAlignment="1">
      <alignment horizontal="center"/>
      <protection/>
    </xf>
    <xf numFmtId="49" fontId="3" fillId="0" borderId="10" xfId="67" applyNumberFormat="1" applyFont="1" applyBorder="1" applyAlignment="1">
      <alignment horizontal="center"/>
      <protection/>
    </xf>
    <xf numFmtId="49" fontId="3" fillId="0" borderId="11" xfId="67" applyNumberFormat="1" applyFont="1" applyBorder="1" applyAlignment="1">
      <alignment horizontal="center"/>
      <protection/>
    </xf>
    <xf numFmtId="49" fontId="3" fillId="0" borderId="0" xfId="67" applyNumberFormat="1" applyFont="1">
      <alignment/>
      <protection/>
    </xf>
    <xf numFmtId="49" fontId="41" fillId="0" borderId="0" xfId="0" applyNumberFormat="1" applyFont="1" applyAlignment="1">
      <alignment/>
    </xf>
    <xf numFmtId="177" fontId="4" fillId="0" borderId="15" xfId="44" applyNumberFormat="1" applyFont="1" applyBorder="1" applyAlignment="1">
      <alignment/>
    </xf>
    <xf numFmtId="177" fontId="41" fillId="0" borderId="16" xfId="44" applyNumberFormat="1" applyFont="1" applyBorder="1" applyAlignment="1">
      <alignment/>
    </xf>
    <xf numFmtId="177" fontId="41" fillId="0" borderId="17" xfId="44" applyNumberFormat="1" applyFont="1" applyBorder="1" applyAlignment="1">
      <alignment/>
    </xf>
    <xf numFmtId="177" fontId="41" fillId="0" borderId="18" xfId="44" applyNumberFormat="1" applyFont="1" applyBorder="1" applyAlignment="1">
      <alignment/>
    </xf>
    <xf numFmtId="177" fontId="41" fillId="0" borderId="19" xfId="44" applyNumberFormat="1" applyFont="1" applyBorder="1" applyAlignment="1">
      <alignment/>
    </xf>
    <xf numFmtId="177" fontId="4" fillId="0" borderId="15" xfId="44" applyNumberFormat="1" applyFont="1" applyFill="1" applyBorder="1" applyAlignment="1">
      <alignment/>
    </xf>
    <xf numFmtId="177" fontId="41" fillId="0" borderId="16" xfId="44" applyNumberFormat="1" applyFont="1" applyFill="1" applyBorder="1" applyAlignment="1">
      <alignment/>
    </xf>
    <xf numFmtId="177" fontId="41" fillId="0" borderId="17" xfId="44" applyNumberFormat="1" applyFont="1" applyFill="1" applyBorder="1" applyAlignment="1">
      <alignment/>
    </xf>
    <xf numFmtId="177" fontId="4" fillId="0" borderId="20" xfId="44" applyNumberFormat="1" applyFont="1" applyBorder="1" applyAlignment="1">
      <alignment/>
    </xf>
    <xf numFmtId="0" fontId="0" fillId="0" borderId="0" xfId="67" applyBorder="1">
      <alignment/>
      <protection/>
    </xf>
    <xf numFmtId="0" fontId="3" fillId="0" borderId="10" xfId="67" applyFont="1" applyBorder="1" applyAlignment="1">
      <alignment horizontal="center" vertical="center"/>
      <protection/>
    </xf>
    <xf numFmtId="0" fontId="3" fillId="0" borderId="0" xfId="67" applyFont="1" applyBorder="1" applyAlignment="1">
      <alignment horizontal="center" vertical="center"/>
      <protection/>
    </xf>
    <xf numFmtId="49" fontId="4" fillId="0" borderId="21" xfId="67" applyNumberFormat="1" applyFont="1" applyBorder="1">
      <alignment/>
      <protection/>
    </xf>
    <xf numFmtId="49" fontId="3" fillId="0" borderId="22" xfId="67" applyNumberFormat="1" applyFont="1" applyBorder="1">
      <alignment/>
      <protection/>
    </xf>
    <xf numFmtId="49" fontId="3" fillId="0" borderId="23" xfId="67" applyNumberFormat="1" applyFont="1" applyBorder="1">
      <alignment/>
      <protection/>
    </xf>
    <xf numFmtId="172" fontId="3" fillId="0" borderId="24" xfId="67" applyNumberFormat="1" applyFont="1" applyBorder="1" applyAlignment="1">
      <alignment horizontal="center"/>
      <protection/>
    </xf>
    <xf numFmtId="172" fontId="3" fillId="0" borderId="25" xfId="67" applyNumberFormat="1" applyFont="1" applyBorder="1" applyAlignment="1">
      <alignment horizontal="center"/>
      <protection/>
    </xf>
    <xf numFmtId="177" fontId="4" fillId="0" borderId="26" xfId="44" applyNumberFormat="1" applyFont="1" applyBorder="1" applyAlignment="1">
      <alignment/>
    </xf>
    <xf numFmtId="177" fontId="41" fillId="0" borderId="27" xfId="44" applyNumberFormat="1" applyFont="1" applyBorder="1" applyAlignment="1">
      <alignment/>
    </xf>
    <xf numFmtId="177" fontId="41" fillId="0" borderId="28" xfId="44" applyNumberFormat="1" applyFont="1" applyBorder="1" applyAlignment="1">
      <alignment/>
    </xf>
    <xf numFmtId="177" fontId="4" fillId="0" borderId="26" xfId="44" applyNumberFormat="1" applyFont="1" applyFill="1" applyBorder="1" applyAlignment="1">
      <alignment/>
    </xf>
    <xf numFmtId="177" fontId="41" fillId="0" borderId="27" xfId="44" applyNumberFormat="1" applyFont="1" applyFill="1" applyBorder="1" applyAlignment="1">
      <alignment/>
    </xf>
    <xf numFmtId="177" fontId="41" fillId="0" borderId="28" xfId="44" applyNumberFormat="1" applyFont="1" applyFill="1" applyBorder="1" applyAlignment="1">
      <alignment/>
    </xf>
    <xf numFmtId="0" fontId="2" fillId="33" borderId="29" xfId="67" applyFont="1" applyFill="1" applyBorder="1" applyAlignment="1">
      <alignment wrapText="1"/>
      <protection/>
    </xf>
    <xf numFmtId="0" fontId="3" fillId="0" borderId="0" xfId="67" applyFont="1" applyBorder="1" applyAlignment="1">
      <alignment vertical="center"/>
      <protection/>
    </xf>
    <xf numFmtId="0" fontId="3" fillId="0" borderId="14" xfId="67" applyFont="1" applyBorder="1" applyAlignment="1">
      <alignment horizontal="center"/>
      <protection/>
    </xf>
    <xf numFmtId="0" fontId="3" fillId="0" borderId="11" xfId="67" applyFont="1" applyBorder="1" applyAlignment="1">
      <alignment horizontal="center"/>
      <protection/>
    </xf>
    <xf numFmtId="0" fontId="3" fillId="0" borderId="10" xfId="67" applyFont="1" applyBorder="1" applyAlignment="1">
      <alignment horizontal="center"/>
      <protection/>
    </xf>
    <xf numFmtId="0" fontId="5" fillId="0" borderId="30" xfId="67" applyFont="1" applyBorder="1" applyAlignment="1">
      <alignment horizontal="left" vertical="top" wrapText="1"/>
      <protection/>
    </xf>
    <xf numFmtId="0" fontId="5" fillId="0" borderId="0" xfId="67" applyFont="1" applyAlignment="1">
      <alignment vertical="center" wrapText="1"/>
      <protection/>
    </xf>
    <xf numFmtId="0" fontId="5" fillId="0" borderId="0" xfId="67" applyFont="1" applyAlignment="1">
      <alignment wrapText="1"/>
      <protection/>
    </xf>
    <xf numFmtId="0" fontId="3" fillId="0" borderId="12" xfId="67" applyFont="1" applyBorder="1" applyAlignment="1">
      <alignment horizontal="center"/>
      <protection/>
    </xf>
    <xf numFmtId="0" fontId="3" fillId="0" borderId="0" xfId="67" applyFont="1" applyBorder="1" applyAlignment="1">
      <alignment horizontal="center"/>
      <protection/>
    </xf>
    <xf numFmtId="0" fontId="3" fillId="0" borderId="13" xfId="67" applyFont="1" applyBorder="1" applyAlignment="1">
      <alignment horizontal="center"/>
      <protection/>
    </xf>
    <xf numFmtId="0" fontId="3" fillId="0" borderId="31" xfId="67" applyFont="1" applyBorder="1" applyAlignment="1">
      <alignment horizontal="center"/>
      <protection/>
    </xf>
    <xf numFmtId="0" fontId="3" fillId="0" borderId="32" xfId="67" applyFont="1" applyBorder="1" applyAlignment="1">
      <alignment horizontal="center"/>
      <protection/>
    </xf>
    <xf numFmtId="0" fontId="3" fillId="0" borderId="33" xfId="67" applyFont="1" applyBorder="1" applyAlignment="1">
      <alignment horizontal="center"/>
      <protection/>
    </xf>
    <xf numFmtId="0" fontId="3" fillId="0" borderId="32" xfId="67" applyFont="1" applyBorder="1" applyAlignment="1">
      <alignment/>
      <protection/>
    </xf>
    <xf numFmtId="0" fontId="3" fillId="0" borderId="34" xfId="67" applyFont="1" applyBorder="1" applyAlignment="1">
      <alignment horizontal="center" vertical="center"/>
      <protection/>
    </xf>
    <xf numFmtId="0" fontId="3" fillId="0" borderId="13" xfId="67" applyFont="1" applyBorder="1" applyAlignment="1">
      <alignment horizontal="center" vertical="center"/>
      <protection/>
    </xf>
    <xf numFmtId="0" fontId="3" fillId="0" borderId="33" xfId="67" applyFont="1" applyBorder="1" applyAlignment="1">
      <alignment horizontal="center" vertical="center"/>
      <protection/>
    </xf>
    <xf numFmtId="0" fontId="3" fillId="0" borderId="24" xfId="67" applyFont="1" applyBorder="1" applyAlignment="1">
      <alignment horizontal="center" vertical="center"/>
      <protection/>
    </xf>
    <xf numFmtId="0" fontId="3" fillId="0" borderId="31" xfId="67" applyFont="1" applyBorder="1" applyAlignment="1">
      <alignment horizontal="center" vertical="center"/>
      <protection/>
    </xf>
    <xf numFmtId="0" fontId="3" fillId="0" borderId="30" xfId="67" applyFont="1" applyBorder="1" applyAlignment="1">
      <alignment horizontal="center" vertical="center" wrapText="1"/>
      <protection/>
    </xf>
    <xf numFmtId="0" fontId="3" fillId="0" borderId="32" xfId="67" applyFont="1" applyBorder="1" applyAlignment="1">
      <alignment horizontal="center" vertical="center" wrapText="1"/>
      <protection/>
    </xf>
    <xf numFmtId="0" fontId="3" fillId="0" borderId="35" xfId="67" applyFont="1" applyBorder="1" applyAlignment="1">
      <alignment horizontal="center" vertical="center" wrapText="1"/>
      <protection/>
    </xf>
    <xf numFmtId="0" fontId="3" fillId="0" borderId="33" xfId="67" applyFont="1" applyBorder="1" applyAlignment="1">
      <alignment horizontal="center" vertical="center" wrapText="1"/>
      <protection/>
    </xf>
    <xf numFmtId="49" fontId="3" fillId="0" borderId="21" xfId="67" applyNumberFormat="1" applyFont="1" applyBorder="1">
      <alignment/>
      <protection/>
    </xf>
    <xf numFmtId="177" fontId="41" fillId="0" borderId="15" xfId="44" applyNumberFormat="1" applyFont="1" applyBorder="1" applyAlignment="1">
      <alignment/>
    </xf>
    <xf numFmtId="177" fontId="41" fillId="0" borderId="26" xfId="44" applyNumberFormat="1" applyFont="1" applyBorder="1" applyAlignment="1">
      <alignment/>
    </xf>
    <xf numFmtId="177" fontId="41" fillId="0" borderId="20" xfId="44" applyNumberFormat="1" applyFont="1" applyBorder="1" applyAlignment="1">
      <alignment/>
    </xf>
    <xf numFmtId="177" fontId="41" fillId="0" borderId="15" xfId="44" applyNumberFormat="1" applyFont="1" applyFill="1" applyBorder="1" applyAlignment="1">
      <alignment/>
    </xf>
    <xf numFmtId="177" fontId="41" fillId="0" borderId="26" xfId="44" applyNumberFormat="1" applyFont="1" applyFill="1" applyBorder="1" applyAlignment="1">
      <alignment/>
    </xf>
    <xf numFmtId="49" fontId="3" fillId="0" borderId="36" xfId="67" applyNumberFormat="1" applyFont="1" applyBorder="1">
      <alignment/>
      <protection/>
    </xf>
    <xf numFmtId="177" fontId="3" fillId="0" borderId="37" xfId="44" applyNumberFormat="1" applyFont="1" applyBorder="1" applyAlignment="1">
      <alignment/>
    </xf>
    <xf numFmtId="177" fontId="3" fillId="0" borderId="38" xfId="44" applyNumberFormat="1" applyFont="1" applyBorder="1" applyAlignment="1">
      <alignment/>
    </xf>
    <xf numFmtId="177" fontId="3" fillId="0" borderId="39" xfId="44" applyNumberFormat="1" applyFont="1" applyBorder="1" applyAlignment="1">
      <alignment/>
    </xf>
    <xf numFmtId="177" fontId="3" fillId="0" borderId="37" xfId="44" applyNumberFormat="1" applyFont="1" applyFill="1" applyBorder="1" applyAlignment="1">
      <alignment/>
    </xf>
    <xf numFmtId="177" fontId="3" fillId="0" borderId="38" xfId="44" applyNumberFormat="1" applyFont="1" applyFill="1" applyBorder="1" applyAlignment="1">
      <alignmen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Asterisk" xfId="40"/>
    <cellStyle name="Bad" xfId="41"/>
    <cellStyle name="Calculation" xfId="42"/>
    <cellStyle name="Check Cell" xfId="43"/>
    <cellStyle name="Comma" xfId="44"/>
    <cellStyle name="Comma [0]" xfId="45"/>
    <cellStyle name="Comma 2" xfId="46"/>
    <cellStyle name="Comma 3" xfId="47"/>
    <cellStyle name="CPL" xfId="48"/>
    <cellStyle name="Currency" xfId="49"/>
    <cellStyle name="Currency [0]" xfId="50"/>
    <cellStyle name="Dash Equals Zero" xfId="51"/>
    <cellStyle name="Disclosure" xfId="52"/>
    <cellStyle name="DLN" xfId="53"/>
    <cellStyle name="Double Asterick" xfId="54"/>
    <cellStyle name="Double Leading Asterisk" xfId="55"/>
    <cellStyle name="EIN"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SCPL" xfId="72"/>
    <cellStyle name="Single Leading Asterisk" xfId="73"/>
    <cellStyle name="SSN" xfId="74"/>
    <cellStyle name="Title" xfId="75"/>
    <cellStyle name="Total" xfId="76"/>
    <cellStyle name="Triple Leading Asterisk" xfId="77"/>
    <cellStyle name="Warning Text" xfId="78"/>
    <cellStyle name="Y2K Date"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8"/>
  <sheetViews>
    <sheetView tabSelected="1" workbookViewId="0" topLeftCell="A1">
      <selection activeCell="G21" sqref="G21"/>
    </sheetView>
  </sheetViews>
  <sheetFormatPr defaultColWidth="9.140625" defaultRowHeight="12.75"/>
  <cols>
    <col min="1" max="1" width="41.7109375" style="0" customWidth="1"/>
    <col min="2" max="2" width="14.140625" style="0" customWidth="1"/>
    <col min="3" max="3" width="12.57421875" style="0" customWidth="1"/>
    <col min="4" max="4" width="15.421875" style="0" customWidth="1"/>
    <col min="5" max="5" width="12.00390625" style="0" customWidth="1"/>
    <col min="6" max="6" width="13.00390625" style="0" customWidth="1"/>
    <col min="7" max="7" width="19.8515625" style="0" customWidth="1"/>
    <col min="8" max="8" width="15.140625" style="0" customWidth="1"/>
    <col min="9" max="9" width="13.140625" style="0" customWidth="1"/>
    <col min="10" max="10" width="14.421875" style="0" customWidth="1"/>
    <col min="11" max="11" width="11.7109375" style="0" customWidth="1"/>
    <col min="12" max="12" width="11.57421875" style="0" customWidth="1"/>
    <col min="13" max="13" width="12.7109375" style="0" customWidth="1"/>
    <col min="14" max="14" width="14.140625" style="0" customWidth="1"/>
    <col min="15" max="15" width="12.57421875" style="0" customWidth="1"/>
    <col min="16" max="16" width="15.8515625" style="0" customWidth="1"/>
  </cols>
  <sheetData>
    <row r="1" spans="1:23" s="6" customFormat="1" ht="63" customHeight="1" thickBot="1">
      <c r="A1" s="49" t="s">
        <v>37</v>
      </c>
      <c r="B1" s="49"/>
      <c r="C1" s="49"/>
      <c r="D1" s="49"/>
      <c r="E1" s="49"/>
      <c r="F1" s="49"/>
      <c r="G1" s="49"/>
      <c r="H1" s="49"/>
      <c r="I1" s="49"/>
      <c r="J1" s="49"/>
      <c r="K1" s="49"/>
      <c r="L1" s="49"/>
      <c r="M1" s="49"/>
      <c r="N1" s="49"/>
      <c r="O1" s="49"/>
      <c r="P1" s="49"/>
      <c r="Q1" s="5"/>
      <c r="R1" s="5"/>
      <c r="S1" s="5"/>
      <c r="T1" s="5"/>
      <c r="U1" s="5"/>
      <c r="V1" s="5"/>
      <c r="W1" s="5"/>
    </row>
    <row r="2" spans="1:23" s="8" customFormat="1" ht="12" thickTop="1">
      <c r="A2" s="64" t="s">
        <v>39</v>
      </c>
      <c r="B2" s="57" t="s">
        <v>2</v>
      </c>
      <c r="C2" s="58"/>
      <c r="D2" s="59"/>
      <c r="E2" s="60" t="s">
        <v>5</v>
      </c>
      <c r="F2" s="61"/>
      <c r="G2" s="61"/>
      <c r="H2" s="61"/>
      <c r="I2" s="61"/>
      <c r="J2" s="62"/>
      <c r="K2" s="63"/>
      <c r="L2" s="63"/>
      <c r="M2" s="63"/>
      <c r="N2" s="63"/>
      <c r="O2" s="63"/>
      <c r="P2" s="63"/>
      <c r="Q2" s="7"/>
      <c r="R2" s="7"/>
      <c r="S2" s="7"/>
      <c r="T2" s="7"/>
      <c r="U2" s="7"/>
      <c r="V2" s="7"/>
      <c r="W2" s="7"/>
    </row>
    <row r="3" spans="1:23" s="8" customFormat="1" ht="11.25">
      <c r="A3" s="65"/>
      <c r="B3" s="67" t="s">
        <v>4</v>
      </c>
      <c r="C3" s="69" t="s">
        <v>38</v>
      </c>
      <c r="D3" s="71" t="s">
        <v>41</v>
      </c>
      <c r="E3" s="53" t="s">
        <v>42</v>
      </c>
      <c r="F3" s="52"/>
      <c r="G3" s="51" t="s">
        <v>0</v>
      </c>
      <c r="H3" s="52"/>
      <c r="I3" s="53" t="s">
        <v>1</v>
      </c>
      <c r="J3" s="52"/>
      <c r="K3" s="51" t="s">
        <v>43</v>
      </c>
      <c r="L3" s="52"/>
      <c r="M3" s="51" t="s">
        <v>44</v>
      </c>
      <c r="N3" s="52"/>
      <c r="O3" s="51" t="s">
        <v>40</v>
      </c>
      <c r="P3" s="53"/>
      <c r="Q3" s="7"/>
      <c r="R3" s="7"/>
      <c r="S3" s="7"/>
      <c r="T3" s="7"/>
      <c r="U3" s="7"/>
      <c r="V3" s="7"/>
      <c r="W3" s="7"/>
    </row>
    <row r="4" spans="1:23" s="8" customFormat="1" ht="22.5">
      <c r="A4" s="66"/>
      <c r="B4" s="68"/>
      <c r="C4" s="70"/>
      <c r="D4" s="72"/>
      <c r="E4" s="9" t="s">
        <v>2</v>
      </c>
      <c r="F4" s="10" t="s">
        <v>3</v>
      </c>
      <c r="G4" s="9" t="s">
        <v>2</v>
      </c>
      <c r="H4" s="10" t="s">
        <v>3</v>
      </c>
      <c r="I4" s="9" t="s">
        <v>2</v>
      </c>
      <c r="J4" s="10" t="s">
        <v>3</v>
      </c>
      <c r="K4" s="9" t="s">
        <v>2</v>
      </c>
      <c r="L4" s="10" t="s">
        <v>3</v>
      </c>
      <c r="M4" s="9" t="s">
        <v>2</v>
      </c>
      <c r="N4" s="10" t="s">
        <v>3</v>
      </c>
      <c r="O4" s="9" t="s">
        <v>2</v>
      </c>
      <c r="P4" s="36" t="s">
        <v>3</v>
      </c>
      <c r="Q4" s="7"/>
      <c r="R4" s="7"/>
      <c r="S4" s="7"/>
      <c r="T4" s="7"/>
      <c r="U4" s="7"/>
      <c r="V4" s="7"/>
      <c r="W4" s="7"/>
    </row>
    <row r="5" spans="1:23" s="25" customFormat="1" ht="11.25">
      <c r="A5" s="50"/>
      <c r="B5" s="22" t="s">
        <v>22</v>
      </c>
      <c r="C5" s="22" t="s">
        <v>23</v>
      </c>
      <c r="D5" s="23" t="s">
        <v>24</v>
      </c>
      <c r="E5" s="22" t="s">
        <v>25</v>
      </c>
      <c r="F5" s="23" t="s">
        <v>26</v>
      </c>
      <c r="G5" s="22" t="s">
        <v>27</v>
      </c>
      <c r="H5" s="23" t="s">
        <v>28</v>
      </c>
      <c r="I5" s="21" t="s">
        <v>29</v>
      </c>
      <c r="J5" s="23" t="s">
        <v>30</v>
      </c>
      <c r="K5" s="22" t="s">
        <v>31</v>
      </c>
      <c r="L5" s="23" t="s">
        <v>32</v>
      </c>
      <c r="M5" s="22" t="s">
        <v>33</v>
      </c>
      <c r="N5" s="23" t="s">
        <v>34</v>
      </c>
      <c r="O5" s="22" t="s">
        <v>35</v>
      </c>
      <c r="P5" s="22" t="s">
        <v>36</v>
      </c>
      <c r="Q5" s="24"/>
      <c r="R5" s="24"/>
      <c r="S5" s="24"/>
      <c r="T5" s="24"/>
      <c r="U5" s="24"/>
      <c r="V5" s="24"/>
      <c r="W5" s="24"/>
    </row>
    <row r="6" spans="1:23" s="8" customFormat="1" ht="11.25">
      <c r="A6" s="37"/>
      <c r="B6" s="11"/>
      <c r="C6" s="42"/>
      <c r="D6" s="13"/>
      <c r="E6" s="12"/>
      <c r="F6" s="42"/>
      <c r="G6" s="12"/>
      <c r="H6" s="42"/>
      <c r="I6" s="11"/>
      <c r="J6" s="42"/>
      <c r="K6" s="12"/>
      <c r="L6" s="42"/>
      <c r="M6" s="12"/>
      <c r="N6" s="42"/>
      <c r="O6" s="12"/>
      <c r="P6" s="41"/>
      <c r="Q6" s="7"/>
      <c r="R6" s="7"/>
      <c r="S6" s="7"/>
      <c r="T6" s="7"/>
      <c r="U6" s="7"/>
      <c r="V6" s="7"/>
      <c r="W6" s="7"/>
    </row>
    <row r="7" spans="1:23" ht="12.75">
      <c r="A7" s="38" t="s">
        <v>45</v>
      </c>
      <c r="B7" s="26">
        <f>+SUM(B9:B23)</f>
        <v>196420134</v>
      </c>
      <c r="C7" s="43">
        <f aca="true" t="shared" si="0" ref="C7:P7">+SUM(C9:C23)</f>
        <v>66208129</v>
      </c>
      <c r="D7" s="34">
        <f t="shared" si="0"/>
        <v>145552563</v>
      </c>
      <c r="E7" s="26">
        <f t="shared" si="0"/>
        <v>11540392</v>
      </c>
      <c r="F7" s="43">
        <f>+SUM(F9:F23)</f>
        <v>51210692</v>
      </c>
      <c r="G7" s="26">
        <f t="shared" si="0"/>
        <v>4166698</v>
      </c>
      <c r="H7" s="43">
        <f t="shared" si="0"/>
        <v>20737720</v>
      </c>
      <c r="I7" s="31">
        <f>+SUM(I9:I23)</f>
        <v>4323498</v>
      </c>
      <c r="J7" s="46">
        <f>+SUM(J9:J23)</f>
        <v>299715385</v>
      </c>
      <c r="K7" s="26">
        <f t="shared" si="0"/>
        <v>869400</v>
      </c>
      <c r="L7" s="43">
        <f t="shared" si="0"/>
        <v>64767828</v>
      </c>
      <c r="M7" s="31">
        <f t="shared" si="0"/>
        <v>13459027</v>
      </c>
      <c r="N7" s="46">
        <f t="shared" si="0"/>
        <v>257611337</v>
      </c>
      <c r="O7" s="26">
        <f t="shared" si="0"/>
        <v>54428898</v>
      </c>
      <c r="P7" s="26">
        <f t="shared" si="0"/>
        <v>5029473427</v>
      </c>
      <c r="Q7" s="35"/>
      <c r="R7" s="3"/>
      <c r="S7" s="4"/>
      <c r="T7" s="1"/>
      <c r="U7" s="2"/>
      <c r="V7" s="2"/>
      <c r="W7" s="2"/>
    </row>
    <row r="8" spans="1:23" s="8" customFormat="1" ht="11.25">
      <c r="A8" s="79" t="s">
        <v>6</v>
      </c>
      <c r="B8" s="80"/>
      <c r="C8" s="81"/>
      <c r="D8" s="82"/>
      <c r="E8" s="80"/>
      <c r="F8" s="81"/>
      <c r="G8" s="80"/>
      <c r="H8" s="81"/>
      <c r="I8" s="83"/>
      <c r="J8" s="84"/>
      <c r="K8" s="80"/>
      <c r="L8" s="81"/>
      <c r="M8" s="83"/>
      <c r="N8" s="84"/>
      <c r="O8" s="80"/>
      <c r="P8" s="80"/>
      <c r="Q8" s="7"/>
      <c r="R8" s="14"/>
      <c r="S8" s="14"/>
      <c r="T8" s="7"/>
      <c r="U8" s="15"/>
      <c r="V8" s="15"/>
      <c r="W8" s="15"/>
    </row>
    <row r="9" spans="1:23" s="8" customFormat="1" ht="11.25">
      <c r="A9" s="73" t="s">
        <v>7</v>
      </c>
      <c r="B9" s="74">
        <v>3247002</v>
      </c>
      <c r="C9" s="75">
        <v>152450</v>
      </c>
      <c r="D9" s="76">
        <v>938463</v>
      </c>
      <c r="E9" s="74">
        <v>96041</v>
      </c>
      <c r="F9" s="75">
        <v>406395</v>
      </c>
      <c r="G9" s="74">
        <v>17598</v>
      </c>
      <c r="H9" s="75">
        <v>86964</v>
      </c>
      <c r="I9" s="74">
        <v>45839</v>
      </c>
      <c r="J9" s="75">
        <v>2837875</v>
      </c>
      <c r="K9" s="74">
        <v>14801</v>
      </c>
      <c r="L9" s="75">
        <v>2460273</v>
      </c>
      <c r="M9" s="77">
        <v>170129</v>
      </c>
      <c r="N9" s="78">
        <v>4990660</v>
      </c>
      <c r="O9" s="74">
        <v>829255</v>
      </c>
      <c r="P9" s="74">
        <v>77135522</v>
      </c>
      <c r="Q9" s="7"/>
      <c r="R9" s="14"/>
      <c r="S9" s="14"/>
      <c r="T9" s="15"/>
      <c r="U9" s="15"/>
      <c r="V9" s="15"/>
      <c r="W9" s="15"/>
    </row>
    <row r="10" spans="1:23" s="8" customFormat="1" ht="11.25">
      <c r="A10" s="39" t="s">
        <v>8</v>
      </c>
      <c r="B10" s="27">
        <v>10748428</v>
      </c>
      <c r="C10" s="44">
        <v>480351</v>
      </c>
      <c r="D10" s="29">
        <v>7486434</v>
      </c>
      <c r="E10" s="27">
        <v>135345</v>
      </c>
      <c r="F10" s="44">
        <v>320673</v>
      </c>
      <c r="G10" s="27">
        <v>29275</v>
      </c>
      <c r="H10" s="44">
        <v>79917</v>
      </c>
      <c r="I10" s="27">
        <v>49719</v>
      </c>
      <c r="J10" s="44">
        <v>1697357</v>
      </c>
      <c r="K10" s="27">
        <v>2065</v>
      </c>
      <c r="L10" s="44">
        <v>49765</v>
      </c>
      <c r="M10" s="32">
        <v>304500</v>
      </c>
      <c r="N10" s="47">
        <v>1359367</v>
      </c>
      <c r="O10" s="27">
        <v>1045227</v>
      </c>
      <c r="P10" s="27">
        <v>49324508</v>
      </c>
      <c r="Q10" s="7"/>
      <c r="R10" s="14"/>
      <c r="S10" s="14"/>
      <c r="T10" s="15"/>
      <c r="U10" s="14"/>
      <c r="V10" s="15"/>
      <c r="W10" s="15"/>
    </row>
    <row r="11" spans="1:23" s="8" customFormat="1" ht="11.25">
      <c r="A11" s="39" t="s">
        <v>9</v>
      </c>
      <c r="B11" s="27">
        <v>13452537</v>
      </c>
      <c r="C11" s="44">
        <v>1037579</v>
      </c>
      <c r="D11" s="29">
        <v>9872870</v>
      </c>
      <c r="E11" s="27">
        <v>153568</v>
      </c>
      <c r="F11" s="44">
        <v>396423</v>
      </c>
      <c r="G11" s="27">
        <v>55613</v>
      </c>
      <c r="H11" s="44">
        <v>112107</v>
      </c>
      <c r="I11" s="27">
        <v>72378</v>
      </c>
      <c r="J11" s="44">
        <v>2473485</v>
      </c>
      <c r="K11" s="27">
        <v>8074</v>
      </c>
      <c r="L11" s="44">
        <v>116514</v>
      </c>
      <c r="M11" s="32">
        <v>567374</v>
      </c>
      <c r="N11" s="47">
        <v>2780382</v>
      </c>
      <c r="O11" s="27">
        <v>1411149</v>
      </c>
      <c r="P11" s="27">
        <v>70786832</v>
      </c>
      <c r="Q11" s="7"/>
      <c r="R11" s="14"/>
      <c r="S11" s="14"/>
      <c r="T11" s="15"/>
      <c r="U11" s="14"/>
      <c r="V11" s="15"/>
      <c r="W11" s="15"/>
    </row>
    <row r="12" spans="1:23" s="8" customFormat="1" ht="11.25">
      <c r="A12" s="39" t="s">
        <v>10</v>
      </c>
      <c r="B12" s="27">
        <v>14628090</v>
      </c>
      <c r="C12" s="44">
        <v>1633033</v>
      </c>
      <c r="D12" s="29">
        <v>10220974</v>
      </c>
      <c r="E12" s="27">
        <v>188004</v>
      </c>
      <c r="F12" s="44">
        <v>487667</v>
      </c>
      <c r="G12" s="27">
        <v>70526</v>
      </c>
      <c r="H12" s="44">
        <v>202079</v>
      </c>
      <c r="I12" s="27">
        <v>127203</v>
      </c>
      <c r="J12" s="44">
        <v>2909380</v>
      </c>
      <c r="K12" s="27">
        <v>9452</v>
      </c>
      <c r="L12" s="44">
        <v>137767</v>
      </c>
      <c r="M12" s="32">
        <v>796663</v>
      </c>
      <c r="N12" s="47">
        <v>4152167</v>
      </c>
      <c r="O12" s="27">
        <v>1789760</v>
      </c>
      <c r="P12" s="27">
        <v>91059658</v>
      </c>
      <c r="Q12" s="7"/>
      <c r="R12" s="14"/>
      <c r="S12" s="14"/>
      <c r="T12" s="15"/>
      <c r="U12" s="14"/>
      <c r="V12" s="15"/>
      <c r="W12" s="15"/>
    </row>
    <row r="13" spans="1:23" s="8" customFormat="1" ht="11.25">
      <c r="A13" s="39" t="s">
        <v>11</v>
      </c>
      <c r="B13" s="27">
        <v>13870643</v>
      </c>
      <c r="C13" s="44">
        <v>2410417</v>
      </c>
      <c r="D13" s="29">
        <v>9646751</v>
      </c>
      <c r="E13" s="27">
        <v>277626</v>
      </c>
      <c r="F13" s="44">
        <v>738462</v>
      </c>
      <c r="G13" s="27">
        <v>129536</v>
      </c>
      <c r="H13" s="44">
        <v>345896</v>
      </c>
      <c r="I13" s="27">
        <v>135274</v>
      </c>
      <c r="J13" s="44">
        <v>3994665</v>
      </c>
      <c r="K13" s="27">
        <v>15053</v>
      </c>
      <c r="L13" s="44">
        <v>699557</v>
      </c>
      <c r="M13" s="32">
        <v>779410</v>
      </c>
      <c r="N13" s="47">
        <v>5547405</v>
      </c>
      <c r="O13" s="27">
        <v>1933984</v>
      </c>
      <c r="P13" s="27">
        <v>104090474</v>
      </c>
      <c r="Q13" s="7"/>
      <c r="R13" s="14"/>
      <c r="S13" s="14"/>
      <c r="T13" s="15"/>
      <c r="U13" s="14"/>
      <c r="V13" s="15"/>
      <c r="W13" s="15"/>
    </row>
    <row r="14" spans="1:23" s="8" customFormat="1" ht="11.25">
      <c r="A14" s="39" t="s">
        <v>12</v>
      </c>
      <c r="B14" s="27">
        <v>12409899</v>
      </c>
      <c r="C14" s="44">
        <v>2993995</v>
      </c>
      <c r="D14" s="29">
        <v>8752064</v>
      </c>
      <c r="E14" s="27">
        <v>330765</v>
      </c>
      <c r="F14" s="44">
        <v>916490</v>
      </c>
      <c r="G14" s="27">
        <v>171633</v>
      </c>
      <c r="H14" s="44">
        <v>481967</v>
      </c>
      <c r="I14" s="27">
        <v>165881</v>
      </c>
      <c r="J14" s="44">
        <v>5597567</v>
      </c>
      <c r="K14" s="27">
        <v>15779</v>
      </c>
      <c r="L14" s="44">
        <v>380077</v>
      </c>
      <c r="M14" s="32">
        <v>658699</v>
      </c>
      <c r="N14" s="47">
        <v>5202583</v>
      </c>
      <c r="O14" s="27">
        <v>2004979</v>
      </c>
      <c r="P14" s="27">
        <v>118775509</v>
      </c>
      <c r="Q14" s="7"/>
      <c r="R14" s="14"/>
      <c r="S14" s="14"/>
      <c r="T14" s="15"/>
      <c r="U14" s="14"/>
      <c r="V14" s="15"/>
      <c r="W14" s="15"/>
    </row>
    <row r="15" spans="1:23" s="8" customFormat="1" ht="11.25">
      <c r="A15" s="39" t="s">
        <v>13</v>
      </c>
      <c r="B15" s="27">
        <v>11214835</v>
      </c>
      <c r="C15" s="44">
        <v>3259197</v>
      </c>
      <c r="D15" s="29">
        <v>7941166</v>
      </c>
      <c r="E15" s="27">
        <v>355177</v>
      </c>
      <c r="F15" s="44">
        <v>942828</v>
      </c>
      <c r="G15" s="27">
        <v>216575</v>
      </c>
      <c r="H15" s="44">
        <v>570579</v>
      </c>
      <c r="I15" s="27">
        <v>163458</v>
      </c>
      <c r="J15" s="44">
        <v>5569602</v>
      </c>
      <c r="K15" s="27">
        <v>11000</v>
      </c>
      <c r="L15" s="44">
        <v>292789</v>
      </c>
      <c r="M15" s="32">
        <v>614614</v>
      </c>
      <c r="N15" s="47">
        <v>5945905</v>
      </c>
      <c r="O15" s="27">
        <v>1950484</v>
      </c>
      <c r="P15" s="27">
        <v>114711670</v>
      </c>
      <c r="Q15" s="7"/>
      <c r="R15" s="14"/>
      <c r="S15" s="14"/>
      <c r="T15" s="15"/>
      <c r="U15" s="14"/>
      <c r="V15" s="15"/>
      <c r="W15" s="15"/>
    </row>
    <row r="16" spans="1:23" s="8" customFormat="1" ht="11.25">
      <c r="A16" s="39" t="s">
        <v>14</v>
      </c>
      <c r="B16" s="27">
        <v>18904882</v>
      </c>
      <c r="C16" s="44">
        <v>6464171</v>
      </c>
      <c r="D16" s="29">
        <v>13920594</v>
      </c>
      <c r="E16" s="27">
        <v>825027</v>
      </c>
      <c r="F16" s="44">
        <v>2461419</v>
      </c>
      <c r="G16" s="27">
        <v>439501</v>
      </c>
      <c r="H16" s="44">
        <v>1388281</v>
      </c>
      <c r="I16" s="27">
        <v>319747</v>
      </c>
      <c r="J16" s="44">
        <v>12200977</v>
      </c>
      <c r="K16" s="27">
        <v>34598</v>
      </c>
      <c r="L16" s="44">
        <v>1013552</v>
      </c>
      <c r="M16" s="32">
        <v>1160630</v>
      </c>
      <c r="N16" s="47">
        <v>11791525</v>
      </c>
      <c r="O16" s="27">
        <v>4021014</v>
      </c>
      <c r="P16" s="27">
        <v>245152843</v>
      </c>
      <c r="Q16" s="7"/>
      <c r="R16" s="14"/>
      <c r="S16" s="14"/>
      <c r="T16" s="15"/>
      <c r="U16" s="14"/>
      <c r="V16" s="15"/>
      <c r="W16" s="15"/>
    </row>
    <row r="17" spans="1:23" s="8" customFormat="1" ht="11.25">
      <c r="A17" s="39" t="s">
        <v>15</v>
      </c>
      <c r="B17" s="27">
        <v>15048859</v>
      </c>
      <c r="C17" s="44">
        <v>5930157</v>
      </c>
      <c r="D17" s="29">
        <v>11390255</v>
      </c>
      <c r="E17" s="27">
        <v>922110</v>
      </c>
      <c r="F17" s="44">
        <v>2777308</v>
      </c>
      <c r="G17" s="27">
        <v>452246</v>
      </c>
      <c r="H17" s="44">
        <v>1601379</v>
      </c>
      <c r="I17" s="27">
        <v>302632</v>
      </c>
      <c r="J17" s="44">
        <v>14292538</v>
      </c>
      <c r="K17" s="27">
        <v>45835</v>
      </c>
      <c r="L17" s="44">
        <v>1394359</v>
      </c>
      <c r="M17" s="32">
        <v>1039678</v>
      </c>
      <c r="N17" s="47">
        <v>11770474</v>
      </c>
      <c r="O17" s="27">
        <v>3924013</v>
      </c>
      <c r="P17" s="27">
        <v>238660236</v>
      </c>
      <c r="Q17" s="7"/>
      <c r="R17" s="14"/>
      <c r="S17" s="14"/>
      <c r="T17" s="15"/>
      <c r="U17" s="14"/>
      <c r="V17" s="15"/>
      <c r="W17" s="15"/>
    </row>
    <row r="18" spans="1:23" s="8" customFormat="1" ht="11.25">
      <c r="A18" s="39" t="s">
        <v>16</v>
      </c>
      <c r="B18" s="27">
        <v>28802812</v>
      </c>
      <c r="C18" s="44">
        <v>12925000</v>
      </c>
      <c r="D18" s="29">
        <v>22189129</v>
      </c>
      <c r="E18" s="27">
        <v>2252168</v>
      </c>
      <c r="F18" s="44">
        <v>7684515</v>
      </c>
      <c r="G18" s="27">
        <v>811455</v>
      </c>
      <c r="H18" s="44">
        <v>3282420</v>
      </c>
      <c r="I18" s="27">
        <v>733321</v>
      </c>
      <c r="J18" s="44">
        <v>40373785</v>
      </c>
      <c r="K18" s="27">
        <v>99949</v>
      </c>
      <c r="L18" s="44">
        <v>2777832</v>
      </c>
      <c r="M18" s="32">
        <v>2366513</v>
      </c>
      <c r="N18" s="47">
        <v>30706865</v>
      </c>
      <c r="O18" s="27">
        <v>9490661</v>
      </c>
      <c r="P18" s="27">
        <v>704097506</v>
      </c>
      <c r="Q18" s="7"/>
      <c r="R18" s="14"/>
      <c r="S18" s="14"/>
      <c r="T18" s="15"/>
      <c r="U18" s="14"/>
      <c r="V18" s="15"/>
      <c r="W18" s="15"/>
    </row>
    <row r="19" spans="1:23" s="8" customFormat="1" ht="11.25">
      <c r="A19" s="39" t="s">
        <v>17</v>
      </c>
      <c r="B19" s="27">
        <v>20423380</v>
      </c>
      <c r="C19" s="44">
        <v>10349365</v>
      </c>
      <c r="D19" s="29">
        <v>16149833</v>
      </c>
      <c r="E19" s="27">
        <v>1947622</v>
      </c>
      <c r="F19" s="44">
        <v>7583757</v>
      </c>
      <c r="G19" s="27">
        <v>561455</v>
      </c>
      <c r="H19" s="44">
        <v>2534737</v>
      </c>
      <c r="I19" s="27">
        <v>695805</v>
      </c>
      <c r="J19" s="44">
        <v>41107885</v>
      </c>
      <c r="K19" s="27">
        <v>116289</v>
      </c>
      <c r="L19" s="44">
        <v>4567962</v>
      </c>
      <c r="M19" s="32">
        <v>1852041</v>
      </c>
      <c r="N19" s="47">
        <v>33360346</v>
      </c>
      <c r="O19" s="27">
        <v>8191997</v>
      </c>
      <c r="P19" s="27">
        <v>716447836</v>
      </c>
      <c r="Q19" s="7"/>
      <c r="R19" s="14"/>
      <c r="S19" s="14"/>
      <c r="T19" s="15"/>
      <c r="U19" s="14"/>
      <c r="V19" s="15"/>
      <c r="W19" s="15"/>
    </row>
    <row r="20" spans="1:23" s="8" customFormat="1" ht="11.25">
      <c r="A20" s="39" t="s">
        <v>18</v>
      </c>
      <c r="B20" s="27">
        <v>25682096</v>
      </c>
      <c r="C20" s="44">
        <v>14564771</v>
      </c>
      <c r="D20" s="29">
        <v>21065200</v>
      </c>
      <c r="E20" s="27">
        <v>3095444</v>
      </c>
      <c r="F20" s="44">
        <v>15912920</v>
      </c>
      <c r="G20" s="27">
        <v>849076</v>
      </c>
      <c r="H20" s="44">
        <v>5383705</v>
      </c>
      <c r="I20" s="27">
        <v>1054412</v>
      </c>
      <c r="J20" s="44">
        <v>91253622</v>
      </c>
      <c r="K20" s="27">
        <v>250889</v>
      </c>
      <c r="L20" s="44">
        <v>9987392</v>
      </c>
      <c r="M20" s="32">
        <v>2248180</v>
      </c>
      <c r="N20" s="47">
        <v>62036160</v>
      </c>
      <c r="O20" s="27">
        <v>12753063</v>
      </c>
      <c r="P20" s="27">
        <v>1436580026</v>
      </c>
      <c r="Q20" s="7"/>
      <c r="R20" s="14"/>
      <c r="S20" s="14"/>
      <c r="T20" s="15"/>
      <c r="U20" s="14"/>
      <c r="V20" s="15"/>
      <c r="W20" s="15"/>
    </row>
    <row r="21" spans="1:23" s="8" customFormat="1" ht="11.25">
      <c r="A21" s="39" t="s">
        <v>19</v>
      </c>
      <c r="B21" s="27">
        <v>6463878</v>
      </c>
      <c r="C21" s="44">
        <v>3363835</v>
      </c>
      <c r="D21" s="29">
        <v>4954315</v>
      </c>
      <c r="E21" s="27">
        <v>763425</v>
      </c>
      <c r="F21" s="44">
        <v>7948845</v>
      </c>
      <c r="G21" s="27">
        <v>287834</v>
      </c>
      <c r="H21" s="44">
        <v>3507787</v>
      </c>
      <c r="I21" s="27">
        <v>365074</v>
      </c>
      <c r="J21" s="44">
        <v>51821332</v>
      </c>
      <c r="K21" s="27">
        <v>168184</v>
      </c>
      <c r="L21" s="44">
        <v>18159529</v>
      </c>
      <c r="M21" s="32">
        <v>712342</v>
      </c>
      <c r="N21" s="47">
        <v>45330540</v>
      </c>
      <c r="O21" s="27">
        <v>4053457</v>
      </c>
      <c r="P21" s="27">
        <v>762599669</v>
      </c>
      <c r="Q21" s="7"/>
      <c r="R21" s="14"/>
      <c r="S21" s="14"/>
      <c r="T21" s="15"/>
      <c r="U21" s="14"/>
      <c r="V21" s="15"/>
      <c r="W21" s="15"/>
    </row>
    <row r="22" spans="1:23" s="8" customFormat="1" ht="11.25">
      <c r="A22" s="39" t="s">
        <v>20</v>
      </c>
      <c r="B22" s="27">
        <v>1009075</v>
      </c>
      <c r="C22" s="44">
        <v>446995</v>
      </c>
      <c r="D22" s="29">
        <v>699851</v>
      </c>
      <c r="E22" s="27">
        <v>135105</v>
      </c>
      <c r="F22" s="44">
        <v>1755538</v>
      </c>
      <c r="G22" s="27">
        <v>49860</v>
      </c>
      <c r="H22" s="44">
        <v>756019</v>
      </c>
      <c r="I22" s="27">
        <v>59430</v>
      </c>
      <c r="J22" s="44">
        <v>12012279</v>
      </c>
      <c r="K22" s="27">
        <v>45830</v>
      </c>
      <c r="L22" s="44">
        <v>8356295</v>
      </c>
      <c r="M22" s="32">
        <v>122659</v>
      </c>
      <c r="N22" s="47">
        <v>13929427</v>
      </c>
      <c r="O22" s="27">
        <v>687697</v>
      </c>
      <c r="P22" s="27">
        <v>177406765</v>
      </c>
      <c r="Q22" s="7"/>
      <c r="R22" s="14"/>
      <c r="S22" s="14"/>
      <c r="T22" s="15"/>
      <c r="U22" s="14"/>
      <c r="V22" s="15"/>
      <c r="W22" s="15"/>
    </row>
    <row r="23" spans="1:23" s="8" customFormat="1" ht="11.25">
      <c r="A23" s="40" t="s">
        <v>21</v>
      </c>
      <c r="B23" s="28">
        <v>513718</v>
      </c>
      <c r="C23" s="45">
        <v>196813</v>
      </c>
      <c r="D23" s="30">
        <v>324664</v>
      </c>
      <c r="E23" s="28">
        <v>62965</v>
      </c>
      <c r="F23" s="45">
        <v>877452</v>
      </c>
      <c r="G23" s="28">
        <v>24515</v>
      </c>
      <c r="H23" s="45">
        <v>403883</v>
      </c>
      <c r="I23" s="28">
        <v>33325</v>
      </c>
      <c r="J23" s="45">
        <v>11573036</v>
      </c>
      <c r="K23" s="28">
        <v>31602</v>
      </c>
      <c r="L23" s="45">
        <v>14374165</v>
      </c>
      <c r="M23" s="33">
        <v>65595</v>
      </c>
      <c r="N23" s="48">
        <v>18707531</v>
      </c>
      <c r="O23" s="28">
        <v>342158</v>
      </c>
      <c r="P23" s="28">
        <v>122644373</v>
      </c>
      <c r="Q23" s="7"/>
      <c r="R23" s="14"/>
      <c r="S23" s="14"/>
      <c r="T23" s="15"/>
      <c r="U23" s="14"/>
      <c r="V23" s="15"/>
      <c r="W23" s="15"/>
    </row>
    <row r="24" spans="1:20" s="17" customFormat="1" ht="72.75" customHeight="1">
      <c r="A24" s="54" t="s">
        <v>46</v>
      </c>
      <c r="B24" s="54"/>
      <c r="C24" s="54"/>
      <c r="D24" s="54"/>
      <c r="E24" s="54"/>
      <c r="F24" s="54"/>
      <c r="G24" s="54"/>
      <c r="H24" s="54"/>
      <c r="I24" s="54"/>
      <c r="J24" s="54"/>
      <c r="K24" s="54"/>
      <c r="L24" s="54"/>
      <c r="M24" s="54"/>
      <c r="N24" s="54"/>
      <c r="O24" s="54"/>
      <c r="P24" s="54"/>
      <c r="Q24" s="16"/>
      <c r="R24" s="16"/>
      <c r="S24" s="16"/>
      <c r="T24" s="16"/>
    </row>
    <row r="25" spans="1:23" s="17" customFormat="1" ht="8.25">
      <c r="A25" s="18"/>
      <c r="B25" s="19"/>
      <c r="C25" s="19"/>
      <c r="D25" s="19"/>
      <c r="E25" s="19"/>
      <c r="F25" s="19"/>
      <c r="G25" s="19"/>
      <c r="H25" s="19"/>
      <c r="I25" s="19"/>
      <c r="J25" s="19"/>
      <c r="K25" s="19"/>
      <c r="L25" s="19"/>
      <c r="M25" s="19"/>
      <c r="N25" s="19"/>
      <c r="O25" s="19"/>
      <c r="P25" s="19"/>
      <c r="Q25" s="19"/>
      <c r="R25" s="19"/>
      <c r="S25" s="19"/>
      <c r="T25" s="20"/>
      <c r="U25" s="19"/>
      <c r="V25" s="19"/>
      <c r="W25" s="19"/>
    </row>
    <row r="26" spans="1:23" s="17" customFormat="1" ht="8.25">
      <c r="A26" s="18"/>
      <c r="B26" s="19"/>
      <c r="C26" s="19"/>
      <c r="D26" s="19"/>
      <c r="E26" s="19"/>
      <c r="F26" s="19"/>
      <c r="G26" s="19"/>
      <c r="H26" s="19"/>
      <c r="I26" s="19"/>
      <c r="J26" s="19"/>
      <c r="K26" s="19"/>
      <c r="L26" s="19"/>
      <c r="M26" s="19"/>
      <c r="N26" s="19"/>
      <c r="O26" s="19"/>
      <c r="P26" s="19"/>
      <c r="Q26" s="19"/>
      <c r="R26" s="19"/>
      <c r="S26" s="19"/>
      <c r="T26" s="20"/>
      <c r="U26" s="19"/>
      <c r="V26" s="19"/>
      <c r="W26" s="19"/>
    </row>
    <row r="27" spans="1:28" s="17" customFormat="1" ht="8.25">
      <c r="A27" s="55"/>
      <c r="B27" s="56"/>
      <c r="C27" s="56"/>
      <c r="D27" s="56"/>
      <c r="E27" s="56"/>
      <c r="F27" s="56"/>
      <c r="G27" s="56"/>
      <c r="H27" s="19"/>
      <c r="I27" s="19"/>
      <c r="J27" s="19"/>
      <c r="K27" s="19"/>
      <c r="L27" s="19"/>
      <c r="M27" s="19"/>
      <c r="N27" s="19"/>
      <c r="O27" s="19"/>
      <c r="P27" s="19"/>
      <c r="Q27" s="19"/>
      <c r="R27" s="19"/>
      <c r="S27" s="19"/>
      <c r="T27" s="20"/>
      <c r="U27" s="19"/>
      <c r="V27" s="19"/>
      <c r="W27" s="19"/>
      <c r="X27" s="20"/>
      <c r="Y27" s="20"/>
      <c r="Z27" s="20"/>
      <c r="AA27" s="20"/>
      <c r="AB27" s="20"/>
    </row>
    <row r="28" spans="1:28" s="17" customFormat="1" ht="8.25">
      <c r="A28" s="20"/>
      <c r="B28" s="19"/>
      <c r="C28" s="19"/>
      <c r="D28" s="19"/>
      <c r="E28" s="19"/>
      <c r="F28" s="19"/>
      <c r="G28" s="19"/>
      <c r="H28" s="19"/>
      <c r="I28" s="19"/>
      <c r="J28" s="19"/>
      <c r="K28" s="19"/>
      <c r="L28" s="19"/>
      <c r="M28" s="19"/>
      <c r="N28" s="19"/>
      <c r="O28" s="19"/>
      <c r="P28" s="19"/>
      <c r="Q28" s="19"/>
      <c r="R28" s="19"/>
      <c r="S28" s="19"/>
      <c r="T28" s="20"/>
      <c r="U28" s="19"/>
      <c r="V28" s="19"/>
      <c r="W28" s="19"/>
      <c r="X28" s="20"/>
      <c r="Y28" s="20"/>
      <c r="Z28" s="20"/>
      <c r="AA28" s="20"/>
      <c r="AB28" s="20"/>
    </row>
  </sheetData>
  <sheetProtection/>
  <mergeCells count="15">
    <mergeCell ref="D3:D4"/>
    <mergeCell ref="E3:F3"/>
    <mergeCell ref="G3:H3"/>
    <mergeCell ref="I3:J3"/>
    <mergeCell ref="K3:L3"/>
    <mergeCell ref="M3:N3"/>
    <mergeCell ref="O3:P3"/>
    <mergeCell ref="A24:P24"/>
    <mergeCell ref="A27:G27"/>
    <mergeCell ref="B2:D2"/>
    <mergeCell ref="E2:J2"/>
    <mergeCell ref="K2:P2"/>
    <mergeCell ref="A2:A4"/>
    <mergeCell ref="B3:B4"/>
    <mergeCell ref="C3:C4"/>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Bryant</dc:creator>
  <cp:keywords/>
  <dc:description/>
  <cp:lastModifiedBy>Department of Treasury</cp:lastModifiedBy>
  <cp:lastPrinted>2013-08-20T12:17:39Z</cp:lastPrinted>
  <dcterms:created xsi:type="dcterms:W3CDTF">2011-05-17T18:23:15Z</dcterms:created>
  <dcterms:modified xsi:type="dcterms:W3CDTF">2013-09-30T19:06:16Z</dcterms:modified>
  <cp:category/>
  <cp:version/>
  <cp:contentType/>
  <cp:contentStatus/>
</cp:coreProperties>
</file>