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<sst xmlns="http://schemas.openxmlformats.org/spreadsheetml/2006/main" count="33" uniqueCount="21">
  <si>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Cases pending</t>
  </si>
  <si>
    <t>October 1, 1997 ¹</t>
  </si>
  <si>
    <t>Cases</t>
  </si>
  <si>
    <t>Type of case by source</t>
  </si>
  <si>
    <t>Collection</t>
  </si>
  <si>
    <t>Service center</t>
  </si>
  <si>
    <t>Northeast</t>
  </si>
  <si>
    <t>Southeast</t>
  </si>
  <si>
    <t>Midstates</t>
  </si>
  <si>
    <t>Western</t>
  </si>
  <si>
    <t>Docketed, total</t>
  </si>
  <si>
    <t>Non-docketed, total</t>
  </si>
  <si>
    <t>Field examination</t>
  </si>
  <si>
    <t>Office examination</t>
  </si>
  <si>
    <t>Total cases</t>
  </si>
  <si>
    <t>Type of case, source, Internal Revenue region</t>
  </si>
  <si>
    <t>Type of case by region</t>
  </si>
  <si>
    <t>received ²</t>
  </si>
  <si>
    <t xml:space="preserve">closed </t>
  </si>
  <si>
    <t>See notes and footnotes following the last table.</t>
  </si>
  <si>
    <t>Table 22 -- Appeals Workload, by Status, Source, and Internal Revenue Region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</si>
</sst>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\(General\)"/>
    <numFmt numFmtId="166" formatCode="&quot;    &quot;@"/>
    <numFmt numFmtId="167" formatCode="#,##0&quot;       &quot;;\-#,##0&quot;       &quot;;\-\-&quot;      &quot;;@&quot;      &quot;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166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2" fillId="0" borderId="2" xfId="0" applyNumberFormat="1" applyFont="1" applyBorder="1" applyAlignment="1">
      <alignment/>
    </xf>
    <xf numFmtId="16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</xdr:row>
      <xdr:rowOff>28575</xdr:rowOff>
    </xdr:from>
    <xdr:to>
      <xdr:col>5</xdr:col>
      <xdr:colOff>85725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67300" y="4000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1,3</a:t>
          </a:r>
        </a:p>
      </xdr:txBody>
    </xdr:sp>
    <xdr:clientData/>
  </xdr:twoCellAnchor>
  <xdr:twoCellAnchor>
    <xdr:from>
      <xdr:col>0</xdr:col>
      <xdr:colOff>1514475</xdr:colOff>
      <xdr:row>10</xdr:row>
      <xdr:rowOff>38100</xdr:rowOff>
    </xdr:from>
    <xdr:to>
      <xdr:col>0</xdr:col>
      <xdr:colOff>1695450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4475" y="8096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1514475</xdr:colOff>
      <xdr:row>23</xdr:row>
      <xdr:rowOff>38100</xdr:rowOff>
    </xdr:from>
    <xdr:to>
      <xdr:col>0</xdr:col>
      <xdr:colOff>1695450</xdr:colOff>
      <xdr:row>24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14475" y="22860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5" width="11.7109375" style="0" customWidth="1"/>
  </cols>
  <sheetData>
    <row r="1" ht="12.75">
      <c r="A1" s="1" t="s">
        <v>20</v>
      </c>
    </row>
    <row r="2" spans="1:5" ht="2.25" customHeight="1" thickBot="1">
      <c r="A2" s="4"/>
      <c r="B2" s="5"/>
      <c r="C2" s="5"/>
      <c r="D2" s="5"/>
      <c r="E2" s="5"/>
    </row>
    <row r="3" ht="2.25" customHeight="1" thickTop="1">
      <c r="A3" s="1"/>
    </row>
    <row r="4" spans="2:5" s="2" customFormat="1" ht="12" customHeight="1">
      <c r="B4" s="6" t="s">
        <v>0</v>
      </c>
      <c r="C4" s="6" t="s">
        <v>2</v>
      </c>
      <c r="D4" s="6" t="s">
        <v>2</v>
      </c>
      <c r="E4" s="6" t="s">
        <v>0</v>
      </c>
    </row>
    <row r="5" spans="1:5" s="2" customFormat="1" ht="12" customHeight="1">
      <c r="A5" s="6" t="s">
        <v>15</v>
      </c>
      <c r="B5" s="6" t="s">
        <v>1</v>
      </c>
      <c r="C5" s="6" t="s">
        <v>17</v>
      </c>
      <c r="D5" s="6" t="s">
        <v>18</v>
      </c>
      <c r="E5" s="7">
        <v>36069</v>
      </c>
    </row>
    <row r="6" spans="2:5" s="2" customFormat="1" ht="2.25" customHeight="1">
      <c r="B6" s="8"/>
      <c r="C6" s="8"/>
      <c r="D6" s="8"/>
      <c r="E6" s="8"/>
    </row>
    <row r="7" spans="2:5" s="2" customFormat="1" ht="2.25" customHeight="1">
      <c r="B7" s="3"/>
      <c r="C7" s="3"/>
      <c r="D7" s="3"/>
      <c r="E7" s="3"/>
    </row>
    <row r="8" spans="2:5" s="2" customFormat="1" ht="10.5" customHeight="1">
      <c r="B8" s="10">
        <v>1</v>
      </c>
      <c r="C8" s="10">
        <v>2</v>
      </c>
      <c r="D8" s="10">
        <v>3</v>
      </c>
      <c r="E8" s="10">
        <v>4</v>
      </c>
    </row>
    <row r="9" spans="1:5" s="2" customFormat="1" ht="2.25" customHeight="1">
      <c r="A9" s="8"/>
      <c r="B9" s="9"/>
      <c r="C9" s="9"/>
      <c r="D9" s="9"/>
      <c r="E9" s="9"/>
    </row>
    <row r="10" spans="2:5" s="2" customFormat="1" ht="2.25" customHeight="1">
      <c r="B10" s="3"/>
      <c r="C10" s="3"/>
      <c r="D10" s="3"/>
      <c r="E10" s="3"/>
    </row>
    <row r="11" s="2" customFormat="1" ht="12" customHeight="1">
      <c r="A11" s="11" t="s">
        <v>3</v>
      </c>
    </row>
    <row r="12" spans="1:5" s="2" customFormat="1" ht="9.75" customHeight="1">
      <c r="A12" s="3" t="s">
        <v>14</v>
      </c>
      <c r="B12" s="14">
        <f>B13+B18</f>
        <v>49946</v>
      </c>
      <c r="C12" s="14">
        <f>C13+C18</f>
        <v>65434</v>
      </c>
      <c r="D12" s="14">
        <f>D13+D18</f>
        <v>68401</v>
      </c>
      <c r="E12" s="14">
        <f>E13+E18</f>
        <v>42566</v>
      </c>
    </row>
    <row r="13" spans="1:5" s="2" customFormat="1" ht="9.75" customHeight="1">
      <c r="A13" s="3" t="s">
        <v>11</v>
      </c>
      <c r="B13" s="14">
        <f>B14+B15+B16+B17</f>
        <v>33321</v>
      </c>
      <c r="C13" s="14">
        <f>C14+C15+C16+C17</f>
        <v>48482</v>
      </c>
      <c r="D13" s="14">
        <f>D14+D15+D16+D17</f>
        <v>49120</v>
      </c>
      <c r="E13" s="14">
        <f>E14+E15+E16+E17</f>
        <v>29350</v>
      </c>
    </row>
    <row r="14" spans="1:5" s="2" customFormat="1" ht="9.75" customHeight="1">
      <c r="A14" s="13" t="s">
        <v>12</v>
      </c>
      <c r="B14" s="15">
        <v>16155</v>
      </c>
      <c r="C14" s="15">
        <v>14320</v>
      </c>
      <c r="D14" s="15">
        <v>13817</v>
      </c>
      <c r="E14" s="15">
        <v>14670</v>
      </c>
    </row>
    <row r="15" spans="1:5" s="2" customFormat="1" ht="9.75" customHeight="1">
      <c r="A15" s="13" t="s">
        <v>13</v>
      </c>
      <c r="B15" s="15">
        <v>7542</v>
      </c>
      <c r="C15" s="15">
        <v>8819</v>
      </c>
      <c r="D15" s="15">
        <v>9546</v>
      </c>
      <c r="E15" s="15">
        <v>5773</v>
      </c>
    </row>
    <row r="16" spans="1:5" s="2" customFormat="1" ht="9.75" customHeight="1">
      <c r="A16" s="13" t="s">
        <v>4</v>
      </c>
      <c r="B16" s="15">
        <v>5228</v>
      </c>
      <c r="C16" s="15">
        <v>9174</v>
      </c>
      <c r="D16" s="15">
        <v>9250</v>
      </c>
      <c r="E16" s="15">
        <v>5002</v>
      </c>
    </row>
    <row r="17" spans="1:5" s="2" customFormat="1" ht="9.75" customHeight="1">
      <c r="A17" s="13" t="s">
        <v>5</v>
      </c>
      <c r="B17" s="15">
        <v>4396</v>
      </c>
      <c r="C17" s="15">
        <v>16169</v>
      </c>
      <c r="D17" s="15">
        <v>16507</v>
      </c>
      <c r="E17" s="15">
        <v>3905</v>
      </c>
    </row>
    <row r="18" spans="1:5" s="2" customFormat="1" ht="12" customHeight="1">
      <c r="A18" s="3" t="s">
        <v>10</v>
      </c>
      <c r="B18" s="14">
        <f>B19+B20+B21</f>
        <v>16625</v>
      </c>
      <c r="C18" s="14">
        <f>C19+C20+C21</f>
        <v>16952</v>
      </c>
      <c r="D18" s="14">
        <f>D19+D20+D21</f>
        <v>19281</v>
      </c>
      <c r="E18" s="14">
        <f>E19+E20+E21</f>
        <v>13216</v>
      </c>
    </row>
    <row r="19" spans="1:5" s="2" customFormat="1" ht="9.75" customHeight="1">
      <c r="A19" s="13" t="s">
        <v>12</v>
      </c>
      <c r="B19" s="15">
        <v>5628</v>
      </c>
      <c r="C19" s="15">
        <v>3995</v>
      </c>
      <c r="D19" s="15">
        <v>4935</v>
      </c>
      <c r="E19" s="15">
        <v>4813</v>
      </c>
    </row>
    <row r="20" spans="1:5" s="2" customFormat="1" ht="9.75" customHeight="1">
      <c r="A20" s="13" t="s">
        <v>13</v>
      </c>
      <c r="B20" s="15">
        <v>6649</v>
      </c>
      <c r="C20" s="15">
        <v>6235</v>
      </c>
      <c r="D20" s="15">
        <v>8049</v>
      </c>
      <c r="E20" s="15">
        <v>4238</v>
      </c>
    </row>
    <row r="21" spans="1:5" s="2" customFormat="1" ht="9.75" customHeight="1">
      <c r="A21" s="13" t="s">
        <v>5</v>
      </c>
      <c r="B21" s="15">
        <v>4348</v>
      </c>
      <c r="C21" s="15">
        <v>6722</v>
      </c>
      <c r="D21" s="15">
        <v>6297</v>
      </c>
      <c r="E21" s="15">
        <v>4165</v>
      </c>
    </row>
    <row r="22" spans="1:5" s="2" customFormat="1" ht="2.25" customHeight="1">
      <c r="A22" s="8"/>
      <c r="B22" s="16"/>
      <c r="C22" s="16"/>
      <c r="D22" s="16"/>
      <c r="E22" s="16"/>
    </row>
    <row r="23" spans="2:5" s="2" customFormat="1" ht="2.25" customHeight="1">
      <c r="B23" s="15"/>
      <c r="C23" s="15"/>
      <c r="D23" s="15"/>
      <c r="E23" s="15"/>
    </row>
    <row r="24" spans="1:5" s="2" customFormat="1" ht="12" customHeight="1">
      <c r="A24" s="11" t="s">
        <v>16</v>
      </c>
      <c r="B24" s="15"/>
      <c r="C24" s="15"/>
      <c r="D24" s="15"/>
      <c r="E24" s="15"/>
    </row>
    <row r="25" spans="1:5" s="2" customFormat="1" ht="9.75" customHeight="1">
      <c r="A25" s="3" t="s">
        <v>14</v>
      </c>
      <c r="B25" s="14">
        <f>B26+B31</f>
        <v>49946</v>
      </c>
      <c r="C25" s="14">
        <f>C26+C31</f>
        <v>65434</v>
      </c>
      <c r="D25" s="14">
        <f>D26+D31</f>
        <v>68401</v>
      </c>
      <c r="E25" s="14">
        <f>E26+E31</f>
        <v>42566</v>
      </c>
    </row>
    <row r="26" spans="1:5" s="2" customFormat="1" ht="9.75" customHeight="1">
      <c r="A26" s="3" t="s">
        <v>11</v>
      </c>
      <c r="B26" s="14">
        <f>B27+B28+B29+B30</f>
        <v>33321</v>
      </c>
      <c r="C26" s="14">
        <f>C27+C28+C29+C30</f>
        <v>48482</v>
      </c>
      <c r="D26" s="14">
        <f>D27+D28+D29+D30</f>
        <v>49120</v>
      </c>
      <c r="E26" s="14">
        <f>E27+E28+E29+E30</f>
        <v>29350</v>
      </c>
    </row>
    <row r="27" spans="1:5" s="2" customFormat="1" ht="9.75" customHeight="1">
      <c r="A27" s="13" t="s">
        <v>6</v>
      </c>
      <c r="B27" s="15">
        <v>8684</v>
      </c>
      <c r="C27" s="15">
        <v>13248</v>
      </c>
      <c r="D27" s="15">
        <v>12336</v>
      </c>
      <c r="E27" s="15">
        <v>8972</v>
      </c>
    </row>
    <row r="28" spans="1:5" s="2" customFormat="1" ht="9.75" customHeight="1">
      <c r="A28" s="13" t="s">
        <v>7</v>
      </c>
      <c r="B28" s="15">
        <v>8172</v>
      </c>
      <c r="C28" s="15">
        <v>10158</v>
      </c>
      <c r="D28" s="15">
        <v>10469</v>
      </c>
      <c r="E28" s="15">
        <v>7029</v>
      </c>
    </row>
    <row r="29" spans="1:5" s="2" customFormat="1" ht="9.75" customHeight="1">
      <c r="A29" s="13" t="s">
        <v>8</v>
      </c>
      <c r="B29" s="15">
        <v>7596</v>
      </c>
      <c r="C29" s="15">
        <v>10199</v>
      </c>
      <c r="D29" s="15">
        <v>10534</v>
      </c>
      <c r="E29" s="15">
        <v>6489</v>
      </c>
    </row>
    <row r="30" spans="1:5" s="2" customFormat="1" ht="9.75" customHeight="1">
      <c r="A30" s="13" t="s">
        <v>9</v>
      </c>
      <c r="B30" s="15">
        <v>8869</v>
      </c>
      <c r="C30" s="15">
        <v>14877</v>
      </c>
      <c r="D30" s="15">
        <v>15781</v>
      </c>
      <c r="E30" s="15">
        <v>6860</v>
      </c>
    </row>
    <row r="31" spans="1:5" s="2" customFormat="1" ht="12" customHeight="1">
      <c r="A31" s="3" t="s">
        <v>10</v>
      </c>
      <c r="B31" s="14">
        <f>B32+B33+B34+B35</f>
        <v>16625</v>
      </c>
      <c r="C31" s="14">
        <f>C32+C33+C34+C35</f>
        <v>16952</v>
      </c>
      <c r="D31" s="14">
        <f>D32+D33+D34+D35</f>
        <v>19281</v>
      </c>
      <c r="E31" s="14">
        <f>E32+E33+E34+E35</f>
        <v>13216</v>
      </c>
    </row>
    <row r="32" spans="1:5" s="2" customFormat="1" ht="9.75" customHeight="1">
      <c r="A32" s="13" t="s">
        <v>6</v>
      </c>
      <c r="B32" s="15">
        <v>2641</v>
      </c>
      <c r="C32" s="15">
        <v>4140</v>
      </c>
      <c r="D32" s="15">
        <v>3313</v>
      </c>
      <c r="E32" s="15">
        <v>3123</v>
      </c>
    </row>
    <row r="33" spans="1:5" s="2" customFormat="1" ht="9.75" customHeight="1">
      <c r="A33" s="13" t="s">
        <v>7</v>
      </c>
      <c r="B33" s="15">
        <v>2506</v>
      </c>
      <c r="C33" s="15">
        <v>3358</v>
      </c>
      <c r="D33" s="15">
        <v>2863</v>
      </c>
      <c r="E33" s="15">
        <v>2514</v>
      </c>
    </row>
    <row r="34" spans="1:5" s="2" customFormat="1" ht="9.75" customHeight="1">
      <c r="A34" s="13" t="s">
        <v>8</v>
      </c>
      <c r="B34" s="15">
        <v>3434</v>
      </c>
      <c r="C34" s="15">
        <v>3183</v>
      </c>
      <c r="D34" s="15">
        <v>3439</v>
      </c>
      <c r="E34" s="15">
        <v>2774</v>
      </c>
    </row>
    <row r="35" spans="1:5" s="2" customFormat="1" ht="9.75" customHeight="1">
      <c r="A35" s="13" t="s">
        <v>9</v>
      </c>
      <c r="B35" s="15">
        <v>8044</v>
      </c>
      <c r="C35" s="15">
        <v>6271</v>
      </c>
      <c r="D35" s="15">
        <v>9666</v>
      </c>
      <c r="E35" s="15">
        <v>4805</v>
      </c>
    </row>
    <row r="36" spans="1:5" ht="2.25" customHeight="1">
      <c r="A36" s="12"/>
      <c r="B36" s="12"/>
      <c r="C36" s="12"/>
      <c r="D36" s="12"/>
      <c r="E36" s="12"/>
    </row>
    <row r="37" ht="1.5" customHeight="1"/>
    <row r="38" ht="9" customHeight="1">
      <c r="A38" s="17" t="s">
        <v>19</v>
      </c>
    </row>
  </sheetData>
  <printOptions/>
  <pageMargins left="0.75" right="0.64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Appeals-IRS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Appeals</dc:creator>
  <cp:keywords/>
  <dc:description/>
  <cp:lastModifiedBy>DLW</cp:lastModifiedBy>
  <cp:lastPrinted>2000-03-08T19:46:43Z</cp:lastPrinted>
  <dcterms:created xsi:type="dcterms:W3CDTF">1999-07-01T16:17:28Z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