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15180" windowHeight="9285" tabRatio="426" activeTab="0"/>
  </bookViews>
  <sheets>
    <sheet name="Dashboard" sheetId="1" r:id="rId1"/>
    <sheet name="Results" sheetId="2" r:id="rId2"/>
    <sheet name="Instructions" sheetId="3" r:id="rId3"/>
    <sheet name="Test Cases" sheetId="4" r:id="rId4"/>
    <sheet name="Appendix" sheetId="5" r:id="rId5"/>
    <sheet name="Change Log" sheetId="6" r:id="rId6"/>
  </sheets>
  <definedNames>
    <definedName name="_xlnm._FilterDatabase" localSheetId="3" hidden="1">'Test Cases'!$A$2:$K$62</definedName>
    <definedName name="_xlnm.Print_Area" localSheetId="4">'Appendix'!$A$1:$N$27</definedName>
    <definedName name="_xlnm.Print_Area" localSheetId="5">'Change Log'!$A$1:$D$14</definedName>
    <definedName name="_xlnm.Print_Area" localSheetId="0">'Dashboard'!$A$1:$N$37</definedName>
    <definedName name="_xlnm.Print_Area" localSheetId="2">'Instructions'!$A$1:$N$41</definedName>
    <definedName name="_xlnm.Print_Area" localSheetId="1">'Results'!$A$1:$N$16</definedName>
    <definedName name="_xlnm.Print_Area" localSheetId="3">'Test Cases'!$A$1:$J$61</definedName>
    <definedName name="_xlnm.Print_Titles" localSheetId="3">'Test Cases'!$2:$2</definedName>
  </definedNames>
  <calcPr fullCalcOnLoad="1"/>
</workbook>
</file>

<file path=xl/sharedStrings.xml><?xml version="1.0" encoding="utf-8"?>
<sst xmlns="http://schemas.openxmlformats.org/spreadsheetml/2006/main" count="584" uniqueCount="474">
  <si>
    <t>NOTICE:</t>
  </si>
  <si>
    <t>General Testing Information</t>
  </si>
  <si>
    <t>Agency Name:</t>
  </si>
  <si>
    <t>Test Location:</t>
  </si>
  <si>
    <t>Test Date:</t>
  </si>
  <si>
    <t>Name of Tester:</t>
  </si>
  <si>
    <t>Status</t>
  </si>
  <si>
    <t>Total</t>
  </si>
  <si>
    <t>Pass</t>
  </si>
  <si>
    <t>Fail</t>
  </si>
  <si>
    <t>Name:</t>
  </si>
  <si>
    <t>Title:</t>
  </si>
  <si>
    <t>Test ID</t>
  </si>
  <si>
    <t>Test Method</t>
  </si>
  <si>
    <t>Expected Results</t>
  </si>
  <si>
    <t>Actual Results</t>
  </si>
  <si>
    <t>Ignore fields below</t>
  </si>
  <si>
    <t>INSTRUCTIONS:</t>
  </si>
  <si>
    <t>Automatically Calculated</t>
  </si>
  <si>
    <t>Final Test Results</t>
  </si>
  <si>
    <t>%</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</si>
  <si>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</si>
  <si>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</si>
  <si>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</si>
  <si>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</si>
  <si>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</si>
  <si>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</si>
  <si>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</si>
  <si>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</si>
  <si>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</si>
  <si>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</si>
  <si>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</si>
  <si>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</si>
  <si>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</si>
  <si>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</si>
  <si>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</si>
  <si>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</si>
  <si>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</si>
  <si>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</si>
  <si>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</si>
  <si>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</si>
  <si>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</si>
  <si>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</si>
  <si>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</si>
  <si>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</si>
  <si>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</si>
  <si>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</si>
  <si>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</si>
  <si>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</si>
  <si>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</si>
  <si>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</si>
  <si>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</si>
  <si>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</si>
  <si>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</si>
  <si>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</si>
  <si>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</si>
  <si>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OS/App Version:</t>
  </si>
  <si>
    <t>Reference</t>
  </si>
  <si>
    <t>Author</t>
  </si>
  <si>
    <t>Agency Representatives and Contact Information</t>
  </si>
  <si>
    <t>This SCSEM was designed to comply with Section 508 of the Rehabilitation Act</t>
  </si>
  <si>
    <t>Testing Results</t>
  </si>
  <si>
    <t xml:space="preserve">This table calculates all </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</si>
  <si>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</si>
  <si>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</si>
  <si>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</si>
  <si>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</si>
  <si>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</si>
  <si>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</si>
  <si>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</si>
  <si>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</si>
  <si>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</si>
  <si>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</si>
  <si>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</si>
  <si>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</si>
  <si>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</si>
  <si>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</si>
  <si>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</si>
  <si>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</si>
  <si>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</si>
  <si>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</si>
  <si>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</si>
  <si>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</si>
  <si>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</si>
  <si>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</si>
  <si>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</si>
  <si>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xml:space="preserve">AC-21, AU-13, AU-14, CP-3, CP-8, CP-9, CP-10, IA-8, PE-9, PE-10, PE-11, PE-12, PE-13, PE-14, PE-15, PM-1, PM-3, PM-5, PM-6, </t>
  </si>
  <si>
    <t>PM-7, PM-8, PM-9, PM-10, PM-11, SA-12, SA-13, SA-14, SC-16, SC-20, SC-22, SC-25, SC-26, SC-27, SC-28, SC-29, SC-30, SC-31,</t>
  </si>
  <si>
    <t>SC-33, SC-34, SI-8, SI-13</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</si>
  <si>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</si>
  <si>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</si>
  <si>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</si>
  <si>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</si>
  <si>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</si>
  <si>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 xml:space="preserve"> PE-17, PE-18, PM-4, PS-1, PS-2, PS-3, PS-4, PS-5, PS-6, PS-7, PS-8, SA-9, SI-12</t>
  </si>
  <si>
    <t>▪ Expected Results</t>
  </si>
  <si>
    <t>▪ Actual Results</t>
  </si>
  <si>
    <t>Office of Safeguards</t>
  </si>
  <si>
    <t>Internal Revenue Service</t>
  </si>
  <si>
    <t>Out of Scope Controls - Unselected NIST 800-53 Controls</t>
  </si>
  <si>
    <t>▪ NIST Control Name</t>
  </si>
  <si>
    <t>Full name which describes the NIST ID.</t>
  </si>
  <si>
    <t>NIST Control Name</t>
  </si>
  <si>
    <t>2.  Overall SCSEM Statistics</t>
  </si>
  <si>
    <t>Automated</t>
  </si>
  <si>
    <t>Not Applicable</t>
  </si>
  <si>
    <t>Please submit SCSEM feedback and suggestions to SafeguardReports@IRS.gov.</t>
  </si>
  <si>
    <t>Obtain SCSEM updates online at http://www.irs.gov/uac/Safeguards-Program.</t>
  </si>
  <si>
    <t>tests in the Test Cases tab</t>
  </si>
  <si>
    <t>assuming no modifications</t>
  </si>
  <si>
    <t>have been made to the</t>
  </si>
  <si>
    <t>spreadsheet format.</t>
  </si>
  <si>
    <t>Info Needed</t>
  </si>
  <si>
    <t>Safeguard Computer Security Evaluation Matrix (SCSEM)</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</si>
  <si>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</si>
  <si>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</si>
  <si>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</si>
  <si>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</si>
  <si>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</si>
  <si>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Device Identifier:</t>
  </si>
  <si>
    <t>Organization:</t>
  </si>
  <si>
    <t>Office Phone:</t>
  </si>
  <si>
    <t>E-mail Address:</t>
  </si>
  <si>
    <t>The "Info Needed" status is provided for use by the tester during test execution to indicate more information is needed to complete the test.</t>
  </si>
  <si>
    <t>It is not an acceptable final test status, all test cases should be "Pass", "Fail" or "Not Applicable" at the conclusion of testing.</t>
  </si>
  <si>
    <t>Tables 1 and 2 (below) are automatically calculated.</t>
  </si>
  <si>
    <t>Interview</t>
  </si>
  <si>
    <t>Examine</t>
  </si>
  <si>
    <t>This SCSEM is used by the IRS Office of Safeguards to evaluate compliance with IRS Publication 1075 for agencies that have implemented an Oracle</t>
  </si>
  <si>
    <t xml:space="preserve">ETPM system that receives, stores, processes or transmits Federal Tax Information (FTI). </t>
  </si>
  <si>
    <t>▪ Custom SCSEM developed in coordination with Oracle.</t>
  </si>
  <si>
    <t>Oracle/BAH</t>
  </si>
  <si>
    <t>Test Procedures</t>
  </si>
  <si>
    <t>AC-2</t>
  </si>
  <si>
    <t>Account Management</t>
  </si>
  <si>
    <t>Test
Interview</t>
  </si>
  <si>
    <t>Interview
Examine</t>
  </si>
  <si>
    <t xml:space="preserve">Verify that a documented process exists that work/case loads assigned to a user account are transferred to another user account before the account is locked/removed (i.e., the user is no longer employed).
</t>
  </si>
  <si>
    <t xml:space="preserve">A documented process exists that work/case loads assigned to a user account are transferred to another user account before the account is locked/removed (i.e., the user is no longer employed).
</t>
  </si>
  <si>
    <t xml:space="preserve">Examine the user or group role structure that is set up within the Active Directory group membership or within the Oracle ETPM application itself.  Verify access to functions or areas in Oracle ETPM are protected by access controls. 
</t>
  </si>
  <si>
    <t>AC-3</t>
  </si>
  <si>
    <t>Access Enforcement</t>
  </si>
  <si>
    <t>Test</t>
  </si>
  <si>
    <t>Interview / Examine</t>
  </si>
  <si>
    <t>1. Data Store(s) containing FTI are secured separately from the rest of the warehouse and they are only accessible by individuals with documented authorized access.
2. Business Objects universes are separate based on the inclusion of FTI data.</t>
  </si>
  <si>
    <t>AC-4</t>
  </si>
  <si>
    <t>Information Flow Enforcement</t>
  </si>
  <si>
    <t xml:space="preserve">FTI datastores are clearly marked to prevent commingling of data.
</t>
  </si>
  <si>
    <t>FTI data that is commingled with other agency data in a data warehouse is properly labeled in the database.</t>
  </si>
  <si>
    <t>1.  Verify  the controls in place within the Oracle ETPM application to ensure the flow of FTI through the application and between network devices is properly controlled.</t>
  </si>
  <si>
    <t>AC-5</t>
  </si>
  <si>
    <t>Separation of Duties</t>
  </si>
  <si>
    <t>AC-7</t>
  </si>
  <si>
    <t>Failed Login Minimum Requirement and locked account timeout</t>
  </si>
  <si>
    <t xml:space="preserve">User account lockout feature disables the user account after 3 unsuccessful login attempts.
Account lockout duration is permanent until an authorized system administrator reinstates the user account. 
</t>
  </si>
  <si>
    <t>AC-8</t>
  </si>
  <si>
    <t>System Use Notification</t>
  </si>
  <si>
    <t>Checks to ensure the IRS approved login banner is used and displayed before login for both users and administrators.</t>
  </si>
  <si>
    <t>AC-11</t>
  </si>
  <si>
    <t>An automatic session lock timeout due to inactivity is enabled and configured to 15 minutes or less.</t>
  </si>
  <si>
    <t>Checks to see if table and/or security logs are reviewed on a periodic basis.</t>
  </si>
  <si>
    <t>Agencies  routinely review audit records for indications of unusual activities, suspicious activities or suspected violations, and report findings to appropriate officials for prompt resolution.</t>
  </si>
  <si>
    <t>AC-14</t>
  </si>
  <si>
    <t>Permitted Actions without Identification or Authentication</t>
  </si>
  <si>
    <t>No actions can be performed within Oracle ETPM without user identification and authentication first being required.</t>
  </si>
  <si>
    <t>AC-17</t>
  </si>
  <si>
    <t>Remote Access</t>
  </si>
  <si>
    <t xml:space="preserve">Examine the mechanism used for remote access to the Oracle ETPM application (i.e., verify if the user and administrator web interfaces are accessible through the internet or corporate VPN).  </t>
  </si>
  <si>
    <t xml:space="preserve">The remote access mechanism provides the following controls:
All remote access to the application over the Internet is authorized and documented.
Remote access connections are audited, and included in the application's audit trail.
Remote access sessions are encrypted.
</t>
  </si>
  <si>
    <t>AT-3</t>
  </si>
  <si>
    <t>Interview Examine</t>
  </si>
  <si>
    <t>Interview the system administrator to determine if the appropriate training is provided for personnel with roles and responsibilities above a standard user.  Examine the documented training records and material to determine if the frequency of training meets the agency-specific requirement and whether all users and administrators have acknowledged this training before being granted access to the system.</t>
  </si>
  <si>
    <t>AU-11</t>
  </si>
  <si>
    <t>The organization retains audit records for 7 years in an encrypted format to provide support for after-the-fact investigations of security incidents and to meet regulatory and organizational information retention requirements.</t>
  </si>
  <si>
    <t>AU-12</t>
  </si>
  <si>
    <t>Audit Generation</t>
  </si>
  <si>
    <t>Oracle ETPM auditing is enabled and the audit logs contain appropriate audit event entries.</t>
  </si>
  <si>
    <t>AU-2</t>
  </si>
  <si>
    <t>Auditing is enabled and a defined and documented list of events is used to select the appropriate events to audit, which is also reviewed and updated periodically to reflect current and appropriate audit needs and requirements.</t>
  </si>
  <si>
    <t>Checks to ensure successful and unsuccessful login and logout activity is logged.</t>
  </si>
  <si>
    <t>1. Successful logins and logouts are logged.
2. Unsuccessful logins are logged.
3. Time stamps (including date and time) of audit records are generated using internal system clocks.</t>
  </si>
  <si>
    <t>Tracking access to TOP data.</t>
  </si>
  <si>
    <t xml:space="preserve">Access to TOP data is being captured in the audit logs and includes time stamp information generated using internal system clocks.
</t>
  </si>
  <si>
    <t>1. FTI data store access authorizations are tracked and reviewed.
2. Time stamps (including date and time) of audit records are generated using internal system clocks.</t>
  </si>
  <si>
    <t>AU-3</t>
  </si>
  <si>
    <t>Content of Audit Records</t>
  </si>
  <si>
    <t xml:space="preserve">1. Within the data warehouse and/or application auditing is enabled to the extent necessary to capture access, modification, deletion and movement of FTI by each unique user. This auditing requirement also applies to data tables or databases embedded in or residing outside of the application. </t>
  </si>
  <si>
    <t>AU-4</t>
  </si>
  <si>
    <t>Audit Storage Capacity</t>
  </si>
  <si>
    <t>1. Complete log history is maintained in DBMS in appropriate table(s).  Allocation storage is maintained as part of DBMS maintenance.  Audit security logs are archived to a central log server.  
2. There is an automated mechanism in place to ensure the administrator is notified when the application logs are near capacity, or when the application audit process has failed or has an error condition.  The administrator has configured the percentage full at which the audit trail must be for this notification to be triggered.
3. To support the audit of activities, all agencies must ensure that audit information is archived for six years to enable the recreation of computer-related accesses to both the operating system and to the application wherever FTI is stored.</t>
  </si>
  <si>
    <t>AU-5</t>
  </si>
  <si>
    <t>The information system alerts appropriate organizational officials in the event of an audit processing failure and takes the following additional actions: [Assignment: organization-defined actions to be taken (e.g., shut down information system, overwrite oldest audit records, stop generating audit records)].</t>
  </si>
  <si>
    <t>AU-6</t>
  </si>
  <si>
    <t>The organization reviews and analyzes information system audit records [Assignment: organization-defined frequency] for indications of inappropriate or unusual activity, and reports findings to designated organizational officials; and adjusts the level of audit review, analysis, and reporting within the information system when there is a change in risk to organizational operations, organizational assets, individuals, other organizations, or the Nation based on law enforcement information, intelligence information, or other credible sources of information.</t>
  </si>
  <si>
    <t>AU-7</t>
  </si>
  <si>
    <t>The information system provides an audit reduction and report generation capability.</t>
  </si>
  <si>
    <t>AU-8</t>
  </si>
  <si>
    <t>AU-9</t>
  </si>
  <si>
    <t>Protection of Audit Information</t>
  </si>
  <si>
    <t xml:space="preserve">1. Locate the table(s) that store the application audit log files within the DBMS.  Examine the properties of the log files.  
2. Verify the table permissions to ensure read, write and delete access is only granted to personnel responsible for maintaining and reviewing the audit logs.
</t>
  </si>
  <si>
    <t>1. The application does not permit modification of logged or historical information.  
2. Access to the application audit logs is restricted to personnel responsible for maintaining and reviewing the audit logs (e.g., security administrator).</t>
  </si>
  <si>
    <t>CM-2</t>
  </si>
  <si>
    <t>IA-2</t>
  </si>
  <si>
    <t>The application uniquely identifies and authenticates users.</t>
  </si>
  <si>
    <t xml:space="preserve">1. Attempt to login to the application leaving the user name and password fields blank. 
2. Attempt to login to the application with a valid user name and leave the password field blank. </t>
  </si>
  <si>
    <t>All login attempts fail.  Identification and authentication is required in order to access the application.  Authentication of user identities is accomplished through the use of passwords, tokens, biometrics, or in the case of multifactor authentication, some combination thereof.</t>
  </si>
  <si>
    <t>IA-3</t>
  </si>
  <si>
    <t>Every Oracle ETPM application account name is unique.  Accounts do not have the same user account name.</t>
  </si>
  <si>
    <t>IA-5</t>
  </si>
  <si>
    <t>Authenticator Management</t>
  </si>
  <si>
    <t>Agency has defined appropriate rules for password management in Oracle ETPM (e.g. minimum/maximum length, complexity, etc.)</t>
  </si>
  <si>
    <t xml:space="preserve">Passwords are a minimum length of 12 characters in a combination of alpha, numeric, and special characters (i.e., complexity requirements).  </t>
  </si>
  <si>
    <t>The application prompts users to change their passwords within 5-14 days before such password expires.</t>
  </si>
  <si>
    <t xml:space="preserve">Users shall be prohibited from using their last six passwords to deter reuse of the same password. </t>
  </si>
  <si>
    <t>Users are prohibited from using their last six passwords to deter reuse of the same password.</t>
  </si>
  <si>
    <t>Maximum Password Age is enforced.</t>
  </si>
  <si>
    <t>The maximum password age is configured to 60 days or less for privileged user accounts, and 90 days or less for standard user accounts.</t>
  </si>
  <si>
    <t xml:space="preserve"> - The identity of the individual and/or device receiving the authenticator is verified as part of the initial authenticator distribution, 
 - Requirements/restrictions for initial authenticator content are documented by the organization; 
 - Administrative procedures for initial authenticator distribution, for lost/compromised or damaged authenticators, and for revoking authenticators are defined and documented;
- For initial authenticator distribution and for locked/lost/compromised or damaged authenticators, system administrator provides a temporary password which is required to be changed on first login
- Default content of authenticators is changed upon information system installation;
 - Minimum and maximum lifetime restrictions and reuse conditions for authenticators (if appropriate) are defined and documented;
  - Authenticators are changed/refreshed [Assignment: organization-defined time period by authenticator type]; 
 - Authenticator content is protected from unauthorized disclosure and modification; and 
 - Users are required to take, and devices implement, specific measures to safeguard authenticators.
</t>
  </si>
  <si>
    <t>Minimum Password Age is enforced.</t>
  </si>
  <si>
    <t xml:space="preserve">The minimum password age is configured to be 15 days or more. </t>
  </si>
  <si>
    <t xml:space="preserve">Checks to ensure Password Expiration is configured properly. </t>
  </si>
  <si>
    <t>Checks to ensure new users must change their password upon initial login to the application.</t>
  </si>
  <si>
    <t>IA-6</t>
  </si>
  <si>
    <t>Authenticator Feedback</t>
  </si>
  <si>
    <t>Examine
Test</t>
  </si>
  <si>
    <t>IA-7</t>
  </si>
  <si>
    <t>Cryptographic Module Authentication</t>
  </si>
  <si>
    <t xml:space="preserve">Passwords are encrypted on the client, in transmission and while stored in the DBMS using NIST FIPS 140-2 validated encryption.
</t>
  </si>
  <si>
    <t>MA-2</t>
  </si>
  <si>
    <t>Controlled Maintenance</t>
  </si>
  <si>
    <t>MP-3</t>
  </si>
  <si>
    <t>Media Marking</t>
  </si>
  <si>
    <t>The Federal indicator is present on Oracle ETPM screens that contain FTI.</t>
  </si>
  <si>
    <t>Examine a case screen, containing FTI, and verify that the screen is labeled.  (i.e. "IRS Data", "Federal Taxpayer Information")</t>
  </si>
  <si>
    <t>Screens that contain FTI have proper labeling to ensure the user is aware of FTI on the screen or in the case file.</t>
  </si>
  <si>
    <t>PS-6</t>
  </si>
  <si>
    <t>The organization completes appropriate signed access agreements for individuals requiring access to organizational information and information systems before authorizing access and reviews/updates the agreements [Assignment: organization-defined frequency].</t>
  </si>
  <si>
    <t xml:space="preserve">Interview the system administrator to provide examples of signed/completed user access agreements. </t>
  </si>
  <si>
    <t>SC-10</t>
  </si>
  <si>
    <t>Network Disconnect</t>
  </si>
  <si>
    <t>Checks to ensure the application automatically terminates a remote session after 15 minutes of inactivity.</t>
  </si>
  <si>
    <t>Remote sessions are automatically terminated after 15 minutes of inactivity.</t>
  </si>
  <si>
    <t>SC-13</t>
  </si>
  <si>
    <t>Checks to ensure the application uses an approved cryptographic module.</t>
  </si>
  <si>
    <t xml:space="preserve">If the application does not utilize encryption, key exchange, digital signature or hash, FIPS 140-2 cryptography is not required this check is not applicable.
Examine and verify that all cryptography functions used by the application are FIPS-140 validated cryptographic modules.  
The National Institute of Standards and Technology’s FIPS 140-1 and FIPS 140-2 Vendor List is http://csrc.nist.gov/cryptval/.
</t>
  </si>
  <si>
    <t xml:space="preserve">The application uses approved FIPS 140-2 compliant modules. </t>
  </si>
  <si>
    <t>SC-2</t>
  </si>
  <si>
    <t>Application Partitioning</t>
  </si>
  <si>
    <t>Examine the database server to determine if all databases that contain FTI (i.e., not just the IRS Production database) are secured in the same fashion as the production FTI database.</t>
  </si>
  <si>
    <t>All databases on the server that contain FTI, including development/staging and non-production databases, are secured in the same fashion as the production database and have all of the controls applied to them from this SCSEM.</t>
  </si>
  <si>
    <t>Examine
Interview</t>
  </si>
  <si>
    <t xml:space="preserve">Interview the Oracle ETPM application administrator or examine the application documentation to determine how management and user interface services are separate.  
</t>
  </si>
  <si>
    <t xml:space="preserve">The Oracle ETPM  product suite provide separate management and user interface services to prevent management-related information or functionality from being presented to non-privileged users.  
</t>
  </si>
  <si>
    <t>SC-23</t>
  </si>
  <si>
    <t>Session Authenticity</t>
  </si>
  <si>
    <t xml:space="preserve">Interview the administrator to determine if the Oracle ETPM  application suite provides users with a method to initiate a logout function through the user interface and notifies the user that the connection has been successfully terminated.
</t>
  </si>
  <si>
    <t>The Oracle ETPM  application suite provides users with a method to initiate a logout function through the user interface and notifies the user that the connection has been successfully terminated.</t>
  </si>
  <si>
    <t>SC-4</t>
  </si>
  <si>
    <t>Information in Shared Resources</t>
  </si>
  <si>
    <t>Initial FTI extract does not remain on initial receipt machine after imported into the Data Warehouse.</t>
  </si>
  <si>
    <t>Interview the administrator and/or network personnel and determine what happens to the original FTI extract after it has been loaded into the Data Warehouse.</t>
  </si>
  <si>
    <t>The agency has documented procedures in place for the removal or backing up of the original FTI extract, after it has been loaded into the Data Warehouse.</t>
  </si>
  <si>
    <t>Checks to ensure the application prevents unauthorized and unintended information transfer via shared system resources.</t>
  </si>
  <si>
    <t>Interview the administrator to determine if a documented policy exists that prohibits copying FTI data or FTI data search results outside of the Oracle ETPM application or requires standardized naming conventions for such results files (i.e., all files must start with the filename irs.fti.data…) that are copied outside of the Oracle ETPM application.</t>
  </si>
  <si>
    <t>A documented policy exists that prohibits copying FTI data or FTI data search results outside of the Oracle ETPM application or requires standardized naming conventions for such results files (i.e., all files must start with the filename irs.fti.data…) that are copied outside of the Oracle ETPM application.</t>
  </si>
  <si>
    <t>Examine the system architecture and interview the system administrator to verify the application does not store FTI in a system cache, registers, main memory, or secondary storage after a user session is terminated.</t>
  </si>
  <si>
    <t>Temporary files/objects that may contain FTI, including encrypted files, are not released to any system cache, registers, main memory or secondary storage when a user session is terminated.</t>
  </si>
  <si>
    <t>The information system protects the confidentiality of transmitted information.</t>
  </si>
  <si>
    <t>SI-10</t>
  </si>
  <si>
    <t>Information Input Validation</t>
  </si>
  <si>
    <t>The information system checks the validity of information inputs.</t>
  </si>
  <si>
    <t>All data sources are loaded into a staging database and the data is validated before it is loaded into the production data warehouse.</t>
  </si>
  <si>
    <t>SA-10</t>
  </si>
  <si>
    <t>Developer Configuration Management</t>
  </si>
  <si>
    <t>All patch/update/security testing is performed in a development environment which is separate from a production environment.</t>
  </si>
  <si>
    <t>CP-10</t>
  </si>
  <si>
    <t>Information System Recovery and Reconstitution</t>
  </si>
  <si>
    <t xml:space="preserve">Interview the system administrator to determine if the Oracle ETPM production stack can be recovered, including all data containing FTI, to a known state after a disruption, compromise, or failure.
</t>
  </si>
  <si>
    <t xml:space="preserve">The Oracle ETPM stack can be recovered, including all data containing FTI, to a known state after a disruption, compromise, or failure.
</t>
  </si>
  <si>
    <t>ETPM-01</t>
  </si>
  <si>
    <t>ETPM-02</t>
  </si>
  <si>
    <t>ETPM-03</t>
  </si>
  <si>
    <t>ETPM-04</t>
  </si>
  <si>
    <t>ETPM-05</t>
  </si>
  <si>
    <t>ETPM-06</t>
  </si>
  <si>
    <t>ETPM-07</t>
  </si>
  <si>
    <t>ETPM-08</t>
  </si>
  <si>
    <t>ETPM-09</t>
  </si>
  <si>
    <t>ETPM-10</t>
  </si>
  <si>
    <t>ETPM-11</t>
  </si>
  <si>
    <t>ETPM-12</t>
  </si>
  <si>
    <t>ETPM-13</t>
  </si>
  <si>
    <t>ETPM-14</t>
  </si>
  <si>
    <t>ETPM-15</t>
  </si>
  <si>
    <t>ETPM-16</t>
  </si>
  <si>
    <t>ETPM-17</t>
  </si>
  <si>
    <t>ETPM-18</t>
  </si>
  <si>
    <t>ETPM-19</t>
  </si>
  <si>
    <t>ETPM-20</t>
  </si>
  <si>
    <t>ETPM-21</t>
  </si>
  <si>
    <t>ETPM-22</t>
  </si>
  <si>
    <t>ETPM-23</t>
  </si>
  <si>
    <t>ETPM-24</t>
  </si>
  <si>
    <t>ETPM-25</t>
  </si>
  <si>
    <t>ETPM-26</t>
  </si>
  <si>
    <t>ETPM-27</t>
  </si>
  <si>
    <t>ETPM-28</t>
  </si>
  <si>
    <t>ETPM-29</t>
  </si>
  <si>
    <t>ETPM-30</t>
  </si>
  <si>
    <t>ETPM-31</t>
  </si>
  <si>
    <t>ETPM-32</t>
  </si>
  <si>
    <t>ETPM-33</t>
  </si>
  <si>
    <t>ETPM-34</t>
  </si>
  <si>
    <t>ETPM-35</t>
  </si>
  <si>
    <t>ETPM-36</t>
  </si>
  <si>
    <t>ETPM-37</t>
  </si>
  <si>
    <t>ETPM-38</t>
  </si>
  <si>
    <t>ETPM-39</t>
  </si>
  <si>
    <t>ETPM-40</t>
  </si>
  <si>
    <t>ETPM-41</t>
  </si>
  <si>
    <t>ETPM-42</t>
  </si>
  <si>
    <t>ETPM-43</t>
  </si>
  <si>
    <t>ETPM-44</t>
  </si>
  <si>
    <t>ETPM-45</t>
  </si>
  <si>
    <t>ETPM-46</t>
  </si>
  <si>
    <t>ETPM-47</t>
  </si>
  <si>
    <t>ETPM-48</t>
  </si>
  <si>
    <t>ETPM-49</t>
  </si>
  <si>
    <t>ETPM-50</t>
  </si>
  <si>
    <t>ETPM-51</t>
  </si>
  <si>
    <t>ETPM-52</t>
  </si>
  <si>
    <t>ETPM-53</t>
  </si>
  <si>
    <t>ETPM-54</t>
  </si>
  <si>
    <t>ETPM-55</t>
  </si>
  <si>
    <t>ETPM-56</t>
  </si>
  <si>
    <t>ETPM-57</t>
  </si>
  <si>
    <t>ETPM-59</t>
  </si>
  <si>
    <t>The ETPM system enforces assigned authorizations for controlling access to FTI for only those accounts necessary</t>
  </si>
  <si>
    <t>Access to FTI data and portals within ETPM is restricted to authorized agency personnel with a valid need-to-know and a job function that requires access to FTI.
Department of Revenue only:  Outside IT Provider (contractors) (e.g. ETPM administrator or agency-outsourced administrator) accounts can not access IRC 6103 (l)(10) data (TOP).</t>
  </si>
  <si>
    <t>The ETPM system enforces assigned authorizations for controlling access to the system in accordance with applicable policy.</t>
  </si>
  <si>
    <t xml:space="preserve">The ETPM product enforces a separation of duty by restricting access to functions or areas within the Oracle ETPM application using a user or group role structure.  
Roles are assigned for a particular set of users and then that role/group is given only the rights that are required to perform that duty.
</t>
  </si>
  <si>
    <t>1. Review Application Service and Data Access Group and Data Access Roles that control access to FTI data and portals. Confirm that users with access to these security options represent the appropriate subset of total system users.
2. Have an non-FTI authorized user search for known FTI data. Verify that the user is prohibited from accessing the data. Demonstrate that an authorized user can access the data.</t>
  </si>
  <si>
    <t>The ETPM system enforces approved authorizations for logical access to areas/modules the system that contain FTI data, in accordance with applicable policy.</t>
  </si>
  <si>
    <t>Checks to see if the ETPM system clearly identifies datastores which contain FTI.</t>
  </si>
  <si>
    <t>Checks to see if the ETPM system enforces assigned authorizations for controlling the flow of information within the system and between interconnected systems in accordance with applicable policy.</t>
  </si>
  <si>
    <t>Checks to see if the ETPM system enforces separation of duties through assigned access authorizations.</t>
  </si>
  <si>
    <t>The agency authorizes, monitors, and controls all methods of remote access to the ETPM system.</t>
  </si>
  <si>
    <t>Check to ensure FTI data access via the ETPM system is being audited appropriately.</t>
  </si>
  <si>
    <t>The ETPM system produces audit records that contain sufficient information to establish what events occurred, the sources of the events, and the outcomes of the events (i.e., capture access, modification, deletion and movement of FTI by each unique user).</t>
  </si>
  <si>
    <t>The ETPM system provides an audit reduction and report generation capability.</t>
  </si>
  <si>
    <t>The ETPM system provides time stamps for use in audit record generation.</t>
  </si>
  <si>
    <t>Checks to see if the ETPM system protects audit information and audit tools from unauthorized access, modification, and deletion.</t>
  </si>
  <si>
    <t>The ETPM system shall routinely prompt users to change their passwords within 5-14 days before such password expires.</t>
  </si>
  <si>
    <t>Checks to see if the ETPM system obscures feedback of authentication information during the authentication process to protect the information from possible exploitation/use by unauthorized individuals.</t>
  </si>
  <si>
    <t xml:space="preserve">The ETPM system employs authentication methods that meet the requirements of applicable laws, Executive Orders, directives, policies, regulations, standards, and guidance for authentication to a cryptographic module (i.e., passwords are encrypted on the client, in transmission, and while stored in the DBMS).
</t>
  </si>
  <si>
    <t>Checks to see if the ETPM system separates user functionality (including user interface services) from ETPM system management functionality.</t>
  </si>
  <si>
    <t>The ETPM system protects the confidentiality of transmitted information.</t>
  </si>
  <si>
    <t>The ETPM system checks the validity of information inputs.</t>
  </si>
  <si>
    <t xml:space="preserve">1. Verify each datastore containing FTI is labeled as containing FTI:  Review 'Source' column on appropriate DB table to ensure FTI is referenced properly. Objects that may have the FTI source flag can include Person, Account, Tax Role, Tax Form and Adjustments. (Dependent on FTI Labeling approach implemented or recommended.)
</t>
  </si>
  <si>
    <t xml:space="preserve">1. In situations where FTI is commingled with other agency data in the database the FTI within database tables, columns, rows and data elements is back-end labeled and tagged with an IRS identifier.
2. If FTI is displayed on screen as part of any Oracle ETPM report, the FTI is clearly labeled.
</t>
  </si>
  <si>
    <t>Login to system and verify that user is presented with a legal disclaimer (regardless of their access to FTI) before being able to access the system. Note: Adding an interim log on notification screen is an implementation team activity and is not part of a base product installation.</t>
  </si>
  <si>
    <t>Examine ETPM URL.  https should be enabled; http should be disabled</t>
  </si>
  <si>
    <t>Use the Weblogic Console to ensure that the WebLogic server is using the SSL protocol.
1. Log into the WebLogic Console and navigate to the following location: 
Home &gt; Summary of Servers &gt;  &lt;Server where ETPM is deployed&gt;
2. Check that the SSL Listen Port Enabled – check box is checked. 
Review the following properties files to confirm that their parameters correctly use the ‘t3s’ protocol, not ‘t3’. 
1. Navigate to the following location in the environment:
Root Application:
 &lt;SPLEBASE&gt;
          etc
            conf 
              root
                WEB-INF
                    classes 
2. Review the spl.properties file to ensure that the ‘spl.ejbContainer.url’ parameter is set to t3s. The parameter should appear as follows:
                spl.ejbContainer.url = t3s:
3. Navigate to the following location in the environment:              
XAI Application
&lt;SPLEBASE&gt;
          etc
            conf 
              XAIApp
                 WEB-INF
                     classes 
4. Review the spl.properties file to ensure that the ‘spl.ejbContainer.url’ parameter is set to t3s. The parameter should appear as follows:
                spl.ejbContainer.url = t3s:</t>
  </si>
  <si>
    <t>Verify login/logout events are audited by the following process:
The Login and Logout events are logged in the spl-web.log log file.  Typical location of log file is $SPLEBASE/logs/system.  The invalid login attempts will be captured in Oracle Access Manager / Oracle Internet Directory, within the audit functionality.  In Oracle Internet Directory you able check for Failed or Successful login attempts in the following location:  $ORACLE_INSTANCE/auditlogs/OID/[oid1]/audit-pid[*****].log</t>
  </si>
  <si>
    <t>Verify that all data and query requests submitted by users are checked for validity before they are processed (i.e., text and special characters are not accepted when a field is expected to contain only numbers).
The system uses application server side rules to validate that added or updated data is properly formatted before saving it to the database. Attempt to input invalid data types into system fields and verify that the system returns error messages  of invalid data.</t>
  </si>
  <si>
    <t>Verify that all data sources are loaded into a staging database and the data is validated before it is loaded into the production data warehouse.
Review the appropriate extract or transformation processes used on the implementation to prepare data for loading into the data warehouse. The precise approach for this test should be based on the processing approach used by the implementation.</t>
  </si>
  <si>
    <r>
      <t xml:space="preserve">Verify that an automatic session lock timeout due to inactivity is enabled and configured to 15 minutes or less by the following:
Examine the following files to check the session timeout setting: web.xml(in minutes) and weblogic.xml(in seconds). The web.xml file takes precedence over weblogic.xml file. Review the following in the weblogic.xml file:
  timeout-secs parameter value in the session-descriptor element
Examine the following in the web.xml file:
session-timeout element in the J2EE standard Web application deployment
</t>
    </r>
    <r>
      <rPr>
        <u val="single"/>
        <sz val="10"/>
        <rFont val="Arial"/>
        <family val="2"/>
      </rPr>
      <t xml:space="preserve">Verification: </t>
    </r>
    <r>
      <rPr>
        <sz val="10"/>
        <rFont val="Arial"/>
        <family val="2"/>
      </rPr>
      <t xml:space="preserve">
Sign into the system and wait for a time exceeding the time entered above. Verify the session is closed when this time period expires. 
</t>
    </r>
  </si>
  <si>
    <t xml:space="preserve">Verify table and/or security logs are reviewed on a periodic basis for:
- logon attempt failures by user
- logons at unusual/non-duty hours
- access to restricted system or data files indicating a possible pattern of deliberate browsing
- System failures or errors
- Unusual or suspicious patterns of activity
Examine agency procedural documentation to confirm an enforceable site policy in place to monitor and  archive the following log files on a pre-determined schedule: 
 access.log            (Weblogic Log File)   
 weblogic_current.log  (Weblogic Log File)   
 myserver.log          (Weblogic Log File)   
 spl_service.log       (ETPM Log File)
 spl_web.log           (ETPM Log File)
</t>
  </si>
  <si>
    <t>Attempt to access any module of the Oracle ETPM Product Suite Application without logging in.</t>
  </si>
  <si>
    <r>
      <t xml:space="preserve">Confirm the auditing is enabled (i.e., the Oracle ETPM Audit Manager Module provides monitoring capabilities of ongoing tax audits, not auditing functions within the Oracle ETPM  product suite) and ensure the logs are not empty.  
Use the base product audit query portals to verify that auditing is enabled for adds, updates, deletes and user viewing of system data. These queries can be accessed from the Admin menu under 'Audit Query by Table/Field/Key', 'Audit Query by User' and 'Inquiry Audits'. Review the details shown in these queries to verify that the entries provide appropriate details.
Perform this query to summarize the types of maintenance audits being recorded by table and field. The 'CI_AUDIT' tablename may need to be replaced with custom audit tables added by the customer.
</t>
    </r>
    <r>
      <rPr>
        <b/>
        <sz val="10"/>
        <color indexed="56"/>
        <rFont val="Arial"/>
        <family val="2"/>
      </rPr>
      <t>Select AUDIT_TBL_NAME, AUDIT_FLD_NAME, AUDIT_ACTION_FLG, Count(AUDIT_ID) From CI_AUDIT Group By AUDIT_TBL_NAME, AUDIT_FLD_NAME, AUDIT_ACTION_FLG Order By AUDIT_TBL_NAME, AUDIT_FLD_NAME, AUDIT_ACTION_FLG;</t>
    </r>
    <r>
      <rPr>
        <sz val="10"/>
        <rFont val="Arial"/>
        <family val="2"/>
      </rPr>
      <t xml:space="preserve">
Perform this query to summarize the types of inquiry audits being recorded by system object.
</t>
    </r>
    <r>
      <rPr>
        <b/>
        <sz val="10"/>
        <color indexed="56"/>
        <rFont val="Arial"/>
        <family val="2"/>
      </rPr>
      <t>Select USER_ID, Count(AUDIT_ID), AUDIT_SOURCE_FLG, MAINT_OBJ_CD, BUS_OBJ_CD, PORTAL_CD, ZONE_CD, SVC_NAME From CI_AUDIT_INQUIRY GROUP By AUDIT_SOURCE_FLG, MAINT_OBJ_CD, BUS_OBJ_CD, PORTAL_CD, ZONE_CD, SVC_NAME, USER_ID Order By USER_ID, AUDIT_SOURCE_FLG, MAINT_OBJ_CD, BUS_OBJ_CD, PORTAL_CD, ZONE_CD, SVC_NAME;</t>
    </r>
  </si>
  <si>
    <r>
      <t xml:space="preserve">Examine the access logs and have the administrator point out the access events surrounding TOP data.
The implementation team should explain the approach used to identify and store TOP data. Use the base product audit query portals to verify that auditing is enabled for adds, updates, deletes and user viewing of system data used to store TOP data. These queries can be accessed from the Admin menu under 'Audit Query by Table/Field/Key', Audit Query by User' and 'Inquiry Audits'. Review the details shown in these queries to verify that the entries provide appropriate details for TOP data.
Perform this query structure can be used as a starting point to summarize the maintenance audit records created for table(s) where TOP data is stored. Modify the 'Where' clause as needed based on the customer's design for storing TOP data.
</t>
    </r>
    <r>
      <rPr>
        <b/>
        <sz val="10"/>
        <color indexed="56"/>
        <rFont val="Arial"/>
        <family val="2"/>
      </rPr>
      <t>Select AUDIT_TBL_NAME, AUDIT_FLD_NAME, AUDIT_ACTION_FLG, Count(AUDIT_ID) From CI_AUDIT Where AUDIT_TBL_NAME = 'xxx' and AUDIT_FLD_NAME = 'xxx' &lt;&lt;add other criteria as needed...&gt;&gt; Group By AUDIT_TBL_NAME, AUDIT_FLD_NAME, AUDIT_ACTION_FLG Order By AUDIT_TBL_NAME, AUDIT_FLD_NAME, AUDIT_ACTION_FLG;</t>
    </r>
    <r>
      <rPr>
        <sz val="10"/>
        <rFont val="Arial"/>
        <family val="2"/>
      </rPr>
      <t xml:space="preserve">
Perform this query as a starting point to summarize inquiry audits created for portals and zones where TOP data is displayed. Modify the 'Where' clause as needed based on the customer's design for storing TOP data.
</t>
    </r>
    <r>
      <rPr>
        <b/>
        <sz val="10"/>
        <color indexed="56"/>
        <rFont val="Arial"/>
        <family val="2"/>
      </rPr>
      <t>Select USER_ID, Count(AUDIT_ID), AUDIT_SOURCE_FLG, MAINT_OBJ_CD, BUS_OBJ_CD, PORTAL_CD, ZONE_CD, SVC_NAME From CI_AUDIT_INQUIRY GROUP By AUDIT_SOURCE_FLG, MAINT_OBJ_CD, BUS_OBJ_CD, PORTAL_CD, ZONE_CD, SVC_NAME, USER_ID  Where MAINT_OBJ_CD = 'xxx' and BUS_OBJ_CD = 'xxx' &lt;&lt;add other criteria as needed...&gt;&gt; Order By USER_ID, AUDIT_SOURCE_FLG, MAINT_OBJ_CD, BUS_OBJ_CD, PORTAL_CD, ZONE_CD, SVC_NAME;</t>
    </r>
  </si>
  <si>
    <t>Objective</t>
  </si>
  <si>
    <t>Examine system audit features/options to determine if the  information system alerts appropriate organizational officials in the event of an audit processing failure and takes the following additional actions: [Assignment: organization-defined actions to be taken (e.g., shut down information system, overwrite oldest audit records, stop generating audit records)].
Log into the Oracle Enterprise Manager (OEM) console, check to see if the database server and application server User-Defined Metric Thresholds are set to monitor disk space usage</t>
  </si>
  <si>
    <t>Interview the system administrator about information system authenticators for users and devices to determine if:
 - The requirements for establishing and the process for distribution of initial authenticators are documented,
 - Authenticators are changed on a periodic basis, and
 - Required specific measures for users to safeguard authenticators are documented.</t>
  </si>
  <si>
    <r>
      <t xml:space="preserve">1. Run a database query to show the current date and time. A sample could be:
</t>
    </r>
    <r>
      <rPr>
        <b/>
        <sz val="10"/>
        <color indexed="56"/>
        <rFont val="Arial"/>
        <family val="2"/>
      </rPr>
      <t>SELECT CURRENT_TIMESTAMP FROM DUAL;</t>
    </r>
    <r>
      <rPr>
        <sz val="10"/>
        <rFont val="Arial"/>
        <family val="2"/>
      </rPr>
      <t xml:space="preserve">
2. Look at configuration options for process date at either installation or user level to see what date may be being used in the environment. First, go to the 'User'...'Characteristics' tab and see if an entry exists for the 'Overridden System Date' characteristic. Next, go to 'Feature Configuration' and look up the 'General System Configuration' Feature Type for a 'System Override Date' Option Type. If either of these options are populated then any actions performed against audited objects should create the appropriate audit record for either the standard current date and time or the overridden value.
3. Execute a sample search or update to ensure that the audit record created uses the appropriate date and time. </t>
    </r>
  </si>
  <si>
    <t>1. Examine example log tables
Log into the Oracle Enterprise Manager (OEM) console, check to see if the database server and application server User-Defined Metric Thresholds are set to monitor disk space usage, are set to send an email to the correct group/s in the organization.
2. Verify there is a mechanism in place to notify the administrator in the event audit logs near storage capacity, or the audit process has failed. Examine automated alerts that have been previously received by the administrator.
3. Verify the duration of time that the audit logs are retained in archive.</t>
  </si>
  <si>
    <r>
      <t xml:space="preserve">Interview the system administrator to determine:
 - If auditing is enabled
 - What events are audited
 - What processes and procedures are in place to determine and periodically review what events must be audited
 - If a documented list of events to be audited exists and is periodically updated.
Audit options for adds, updates and deletes can be found in the metadata for the 'Table' entities in the system. Inquiry audits can be set up for portals and zones using an 'Audit Service Script' option. Inquiry audits for search and maintenance pages where portals and zones are not used are enabled through the use of user exits. The report of inquiry audits performed will highlight which pages and portals have inquiry audits enabled.
Perform this query to identify tables where maintenance audit details are being recorded:
</t>
    </r>
    <r>
      <rPr>
        <b/>
        <sz val="10"/>
        <color indexed="56"/>
        <rFont val="Arial"/>
        <family val="2"/>
      </rPr>
      <t>Select TBL_NAME, AUDIT_TBL_NAME, AUDIT_PGM_NAME From CI_MD_TBL Where AUDIT_TBL_NAME NOT IN ' ';</t>
    </r>
    <r>
      <rPr>
        <sz val="10"/>
        <rFont val="Arial"/>
        <family val="2"/>
      </rPr>
      <t xml:space="preserve">
Perform this query to identify the specific table columns and maintenance actions that are being recorded:
</t>
    </r>
    <r>
      <rPr>
        <b/>
        <sz val="10"/>
        <color indexed="56"/>
        <rFont val="Arial"/>
        <family val="2"/>
      </rPr>
      <t>Select A.TBL_NAME, B.FLD_NAME, B.AUDIT_INSERT_SW, B.AUDIT_UPDATE_SW, B.AUDIT_DELETE_SW From CI_MD_TBL A, CI_MD_TBL_FLD B Where A.AUDIT_TBL_NAME NOT IN ' ' and A.TBL_NAME = B.TBL_NAME;</t>
    </r>
    <r>
      <rPr>
        <sz val="10"/>
        <rFont val="Arial"/>
        <family val="2"/>
      </rPr>
      <t xml:space="preserve">
This query will identify any zones that have inquiry auditing enabled:
</t>
    </r>
    <r>
      <rPr>
        <b/>
        <sz val="10"/>
        <color indexed="56"/>
        <rFont val="Arial"/>
        <family val="2"/>
      </rPr>
      <t xml:space="preserve">Select B.DESCR, A.ZONE_CD, A.ZONE_PARM_VAL, A.ZONE_PARM_VAL_OVRD From CI_ZONE_PRM A, CI_ZONE_L B Where A.ZONE_HDL_PRM_NAME ='AUDITSS' and (A.ZONE_PARM_VAL NOT IN ' ' or A.ZONE_PARM_VAL_OVRD NOT IN ' ') and A.ZONE_CD = B.ZONE_CD; </t>
    </r>
  </si>
  <si>
    <t>1. The host server operating system has been configured using a secure configuration baseline.
2. No changes to inherited or explicit rights/permissions/privileges have been made to the baseline configuration and default user account profile since the data warehouse was delivered, or changes have been made and are documented why those changes were made.</t>
  </si>
  <si>
    <t>1. Interview the Oracle ETPM or system administrator to determine if the server operating system was configured using a baseline security configuration guideline.
Verify that the host server operating system has been configured with a security baseline configuration by reviewing and completing the appropriate operating SCSEM (i.e., Windows 2008/2003, Unix/Linux) with the system administrator.
2. Interview the Oracle ETPM or system administrator to determine if any changes to inherited or explicit rights/permissions/privileges have been made to the baseline configuration and default user account profile since the data warehouse was delivered and documented why those changes were made.</t>
  </si>
  <si>
    <t>1. Interview the administrator to identify any database tables that contain FTI commingled with other agency data.
2. Review the standard end-user interface to the Oracle ETPM application to determine if specific fields within the commingled data is labeled as FTI.</t>
  </si>
  <si>
    <t>1.  If FTI is electronically transmitted from Oracle ETPM across the agency Local Area Network (LAN) or Wide Area Network (WAN), it is identified as FTI in the file name, and is not sent using a clear text/non-secure protocol.</t>
  </si>
  <si>
    <t xml:space="preserve">1. A documented process (i.e., account authorization request forms) exists to determine the proper level of access that should be assigned to user accounts.
2. User and group access is assigned using the principle of least privilege by job function and need-to-know.  User or group structure separates privilege levels for personnel that review and clear audit logs and personnel that perform non-audit administration.  Users listed, if any, with security equal to a "root user" are documented.
3. Administrative access to the Oracle ETPM application is restricted to application administrators only.
4. User accounts do not have "open" and "find" permissions unnecessarily assigned to them and can only access cases assigned to them.
</t>
  </si>
  <si>
    <t xml:space="preserve">1. If user account authentication is done via Active Directory, verify the account Lockout setting on the Windows® AD Domain Controller.  The ETPM application allows for customers to choose which "Authentication/LDAP" provider that the Web Application Server tier will support. User Authentication is delegated to the Web Application.  Verify that correct lockout setting has been configured in the LDAP Repository.
To confirm the authentication/LDAP provider being used:
1. Login into the WebLogic Console
2. Navigate to the following location: Home &gt;Summary of Security Realms &gt;myrealm &gt;Providers 
3. Check the listed: Authentication Providers      
Default User ID's to check: 
          SYSUSER
          system 
          WEB 
          SPL
2. Interview the SA and determine If user account authentication is done locally within the Oracle ETPM application.  Examine ETPM authentication mechanisms and confirm that the application locks out local user accounts after 3 unsuccessful login attempts.
</t>
  </si>
  <si>
    <t>The information system displays an approved, system use notification message (i.e., warning banner) BEFORE granting system access informing potential users (i.e., web-based) and Oracle ETPM administrators (i.e., thin client based) that contains the following elements: 
(i) that the user is accessing a U.S. Government information system;
(ii) that system usage may be monitored, recorded, and subject to audit; 
(iii) that unauthorized use of the system is prohibited and subject to criminal and civil penalties; and 
(iv) that use of the system indicates consent to monitoring and recording. 
The system use notification message provides appropriate privacy and security notices (based on associated privacy and security policies or summaries) and remains on the screen until the user takes explicit actions to log on to the information system.</t>
  </si>
  <si>
    <t>Security training is conducted at a frequency that meets the agency-specific requirement and all approved user and administrator accounts and training records are documented.</t>
  </si>
  <si>
    <t>Interview the system administrator and examine examples of labeled storage media that the organization retains audit records for 7 years in an encrypted format to provide support for after-the-fact investigations of security incidents and to meet regulatory and organizational information retention requirements.</t>
  </si>
  <si>
    <r>
      <t xml:space="preserve">Examine the access logs and have the administrator point out the access events surrounding FTI data.
The implementation team should explain the approach used to identify, segregate and store FTI records. Audit options for adds, updates and deletes can be found in the metadata for the 'Table' entities in the system. Inquiry audits can be set up for portals and zones using an 'Audit Service Script' option. Inquiry audits for search and maintenance pages where portals and zones are not used are enabled through the use of user exits. Review the appropriate system objects where FTI is being managed.
Perform this sample query retrieves maintenance audit values, including the date and time the action was performed, for a specific table assuming that FTI is kept on the table. The 'Where' clause should be modified as needed to query one or more tables where FTI is managed.
</t>
    </r>
    <r>
      <rPr>
        <b/>
        <sz val="10"/>
        <color indexed="56"/>
        <rFont val="Arial"/>
        <family val="2"/>
      </rPr>
      <t>Select AUDIT_TBL_NAME, AUDIT_FLD_NAME, AUDIT_ACTION_FLG, USER_ID, CRE_DTTM 
From CI_AUDIT Where AUDIT_TBL_NAME = 'CI_PROC_FLOW'
Order By AUDIT_TBL_NAME, AUDIT_FLD_NAME, AUDIT_ACTION_FLG, USER_ID;</t>
    </r>
    <r>
      <rPr>
        <sz val="10"/>
        <rFont val="Arial"/>
        <family val="2"/>
      </rPr>
      <t xml:space="preserve">
Perform this sample query to retrieve inquiry audit value, including the date and time the record was viewed, for a specific maintenance or business object where FTI is managed. The 'Where' clause should be modified as needed to query the appropriate objects based on the customer's approach for managing FTI.
</t>
    </r>
    <r>
      <rPr>
        <b/>
        <sz val="10"/>
        <color indexed="56"/>
        <rFont val="Arial"/>
        <family val="2"/>
      </rPr>
      <t>Select USER_ID, AUDIT_SOURCE_FLG, MAINT_OBJ_CD, BUS_OBJ_CD, PORTAL_CD, ZONE_CD, SVC_NAME, CRE_DTTM 
From CI_AUDIT_INQUIRY 
Where MAINT_OBJ_CD = 'C1-PROCFLOW'
or BUS_OBJ_CD = &lt;&lt;customer BO where FTI is stored&gt;&gt;
Order By AUDIT_SOURCE_FLG, MAINT_OBJ_CD, BUS_OBJ_CD, PORTAL_CD, ZONE_CD, SVC_NAME, USER_ID,;</t>
    </r>
  </si>
  <si>
    <r>
      <t xml:space="preserve">1. Examine the access logs and have the administrator point out the access events surrounding FTI data.
Use the base product audit query portals to review auditing record details related to adds, updates, deletes and user viewing of system data. These queries can be accessed from the Admin menu under 'Audit Query by Table/Field/Key', Audit Query by User' and 'Inquiry Audits'. Review the details shown in these queries to verify that the entries provide appropriate details.
This query shows detailed maintenance audit records including the action performed and the 'before' and 'after' values for a field if the FTI record was updated. The 'Where' clause of this SQL should be updated to query any distinct objects used to manage FTI.
</t>
    </r>
    <r>
      <rPr>
        <b/>
        <sz val="10"/>
        <color indexed="56"/>
        <rFont val="Arial"/>
        <family val="2"/>
      </rPr>
      <t>Select AUDIT_TBL_NAME, AUDIT_FLD_NAME, AUDIT_ACTION_FLG, USER_ID, CRE_DTTM, VAL_BEFORE, VALUE_AFTER 
From CI_AUDIT 
Where AUDIT_TBL_NAME = 'CI_PROC_FLOW'
Order By AUDIT_TBL_NAME, AUDIT_FLD_NAME, AUDIT_ACTION_FLG, USER_ID;</t>
    </r>
    <r>
      <rPr>
        <sz val="10"/>
        <rFont val="Arial"/>
        <family val="2"/>
      </rPr>
      <t xml:space="preserve">
Perform this query to retrieve the data displayed to a user when FTI records were viewed. The 'Where' clause of this SQL should be updated to query any distinct objects used to manage FTI.
</t>
    </r>
    <r>
      <rPr>
        <b/>
        <sz val="10"/>
        <color indexed="56"/>
        <rFont val="Arial"/>
        <family val="2"/>
      </rPr>
      <t>Select USER_ID, AUDIT_SOURCE_FLG, MAINT_OBJ_CD, BUS_OBJ_CD, PORTAL_CD, ZONE_CD, SVC_NAME, CRE_DTTM, C1_AUDIT_INQUIRY_DATA_AREA 
From CI_AUDIT_INQUIRY 
Where MAINT_OBJ_CD = 'C1-PROCFLOW'
or BUS_OBJ_CD = &lt;&lt;customer BO where FTI is stored&gt;&gt;
Order By AUDIT_SOURCE_FLG, MAINT_OBJ_CD, BUS_OBJ_CD, PORTAL_CD, ZONE_CD, SVC_NAME, USER_ID;</t>
    </r>
    <r>
      <rPr>
        <sz val="10"/>
        <rFont val="Arial"/>
        <family val="2"/>
      </rPr>
      <t xml:space="preserve">
2. Examine the audit events in the log to verify access, modification, deletion and movement of FTI in and out of the data warehouse is captured.</t>
    </r>
  </si>
  <si>
    <t>The information system provides synchronized time stamp data for use in audit record generation.</t>
  </si>
  <si>
    <t>Checks to see if the ETPM system allows users to initiate a logout process to terminate the session and displays an explicitly logout message to notify the user that the session has been successfully and securely terminated.</t>
  </si>
  <si>
    <t>Verify how patch/update/security testing is performed in the development environment (i.e., is it performed by Oracle ETPM within their domain before delivering the patch/update software to the agency, or is it performed in an agency pre-production environment with Oracle ETPM's assistance?).
The Oracle ETPM Product Development team tests all patches/updates/security changes prior to delivering to a customer.   The patch will be tested first in a development environment. Once the fix is verified, the patch will then be processed by a Release Service Engineer, and then applied and tested again by a Quality Assurance engineer. Once the fix is verified the patch will be uploaded to My Oracle Support (https://support.oracle.com/ ) for customers to download. Customers can keep up to date on recently released patches by visiting the Oracle Enterprise Taxation and Policy Management Information Center (Doc ID 1478736.2) on My Oracle Support (https://support.oracle.com/ ). From here customers can view and download recent patches and service packs. Once downloaded, the customer is responsible for following their standard patch installation process which should include appropriate  patch/update/security testing.</t>
  </si>
  <si>
    <t>The version of the Oracle ETPM Product Suite application is a current vendor-supported Oracle ETPM that still receives security updates/patches.
A current maintenance support contract is in place with the Oracle ETPM vendor.</t>
  </si>
  <si>
    <t>Examine the system to determine if the version of the Oracle ETPM Product Suite application is a current vendor-supported Oracle EPTM that still receives security updates/patches, and that a current maintenance contract is in place with the Oracle ETPM vendor.</t>
  </si>
  <si>
    <t xml:space="preserve">Interview the ETPM Administrator and verify what remote services are used.  Examine timeout settings for online or Web Service (XAI) traffic by reviewing the following configuration settings within the Web Application Server and Business Application Server. XAI implementation will be unique to the implementation.  Listed below are example XAI parameters:
ouaf.timeout.business_object.&lt;bocode&gt;  Maximum amount of time (in seconds) for business object &lt;bocode&gt; can execute before timeout. This timeout will override ouaf.timeout.business_object.default when executing this specific business object. The values for &lt;bocode&gt; may be any valid business object. 
ouaf.timeout.business_object.default  Maximum amount of time (in seconds) an invokeBO call can last. All queries issues by the business object will have life time remaining time of execution of this business object call. This is a general timeout and can be overridden for an individual business object, if desired. 
ouaf.timeout.business_service.&lt;bscode&gt;  Maximum amount of time (in seconds) for business service &lt;bscode&gt; can execute before timeout. This timeout will override ouaf.timeout.business_service.default when executing this specific business service. The values for &lt;bscode&gt; may be any valid business service. 
ouaf.timeout.business_service.default  Maximum amount of time (in seconds) an invokeBS can execute before timeout. All queries issues by the business service will have life time remaining time of execution of this business service call. This is a general timeout and can be overridden for an individual business service, if desired. 
ouaf.timeout.query.default  Maximum amount of time(in seconds) an individual query can run if it is not restricted by a service or some other timeout. For instance, if the online application is issuing a query, which is not a part of a service call, a script or a Business Object read, the query will be affected by this timeout. Otherwise, the timeout will be set to remaining time of a logical transaction it belongs to (service call, script, Business Object execution). 
ouaf.timeout.script.&lt;scriptname&gt;  Maximum amount of time (in seconds) for script &lt;scriptname&gt; can execute before timeout. This timeout will override ouaf.timeout.script.default when executing this specific service script. The values for &lt;scriptname&gt; may be any valid service script. 
ouaf.timeout.script.default  Maximum amount of time (in seconds) a service script call can execute before timeout. All queries issues by the script will have life time remaining time of execution of this script call. This is a general timeout and can be overridden for an individual service script, if desired. 
ouaf.timeout.service.&lt;service&gt;  Maximum amount of time (in seconds) for service &lt;service&gt; can execute before timeout. This timeout will override ouaf.timeout.service.default when executing this specific service. The values for &lt;service&gt; may be any valid application service. 
</t>
  </si>
  <si>
    <t xml:space="preserve">The user accounts are not authenticated in the ETPM product, this action is delegated to the Web Application. The J2EE Web Application Server 
vendor supplies a number of dedicated adapters for commonly used LDAP based security repositories. The adapters are unique to the Web Application Server/LDAP bases security repository combination. </t>
  </si>
  <si>
    <t>The " Expires After (Days)" value is set to 60 or 90 days (for administrators or end users).</t>
  </si>
  <si>
    <t>This test is only applicable if Oracle Identity Manager is implemented to manage user accounts.  
When an implementation uses Oracle Identity Manager as a part of an implementation you able to check in the Oracle Identity Manager Design Console - Policy Rules Screen and checking the  Expires After (Days) value (also verify that there are two policies one for privileged accounts and one for non-privilege accounts).  This test is for any active user who's password expiration date is greater than 60 (privileged user) or 90 (non-privileged user) days.
If LDAP is used the Oracle ETPM application relies on the control implemented by Windows® Active Directory.  The "password never expires" setting will need to be verified on the Windows® AD Domain Controller.</t>
  </si>
  <si>
    <t xml:space="preserve">This test is only applicable if Oracle Identity Manager is implemented to manage user accounts.  Verify that new users must change their password upon initial login by using the following:
ETPM does not store the password in the application, in the solution this functionality will be maintained by the rules set in Oracle Identity Manager Design Console by logging into the console and checking the password policy.  When a user is created in Oracle Identity Manager, the user is forced to change the password when logging in for the first time. This is done by setting the value of the Force Password Change At First Login property, which has the XL.ForcePasswordChangeAtFirstLogin keyword, to True by using the System Configuration form of the Design Console. Note that the user is forced to change the password at first logon only when the user is created with the XL.ForcePasswordChangeAtFirstLogin keyword already set to True.
</t>
  </si>
  <si>
    <t>If LDAP is used the Oracle ETPM application relies on the control implemented by Windows® Active Directory.  The "required to change password upon first login" will need to be verified on the Windows® AD Domain Controller.</t>
  </si>
  <si>
    <t xml:space="preserve">The account configuration requirement that the user must change password upon first login flag is set to True in the XL.ForcePasswordChangeAtFirstLogin parameter.
</t>
  </si>
  <si>
    <t xml:space="preserve">1. Examine during login to the application that the user's password is obscured on screen during input.
2. Test the application by forcing a bad login through entering an invalid password and observe the onscreen feedback.
</t>
  </si>
  <si>
    <t>If LDAP is used the Oracle ETPM application relies on the control implemented by Windows® Active Directory, which implements this requirement by default.</t>
  </si>
  <si>
    <t>1. Passwords are masked during input.
2. Invalid login reports message of bad login or password, thus not providing information of what was wrong (the password or the login).</t>
  </si>
  <si>
    <t>If LDAP is used the Oracle ETPM application relies on the control implemented by Windows® Active Directory.  The minimum password age setting will need to be verified on the Windows® AD Domain Controller.</t>
  </si>
  <si>
    <t xml:space="preserve">If LDAP is not used, verify password minimum length requirement based on the following:
The user accounts are not authenticated in the ETPM product, this action is delegated to the Web Application. The J2EE Web Application Server 
vendor supplies a number of dedicated adapters for commonly used LDAP based security repositories. The adapters are unique to the Web Application Server/LDAP bases security repository combination. 
When an implementation uses Oracle Identity Manager as a part of an implementation you able to check in the Oracle Identity Manager Design Console - Policy Rules Screen and checking 
the Minimum Length or Minimum (Age) value.
</t>
  </si>
  <si>
    <t>If LDAP is used the Oracle ETPM application relies on the control implemented by Windows® Active Directory.  The maximum password age setting will need to be verified on the Windows® AD Domain Controller.</t>
  </si>
  <si>
    <t>If LDAP is used the Oracle ETPM application relies on the control implemented by Windows® Active Directory.  The password change warning setting will need to be verified on the Windows® AD Domain Controller.</t>
  </si>
  <si>
    <t>If LDAP is used the Oracle ETPM application relies on the control implemented by Windows® Active Directory.  The password history setting will need to be verified on the Windows® AD Domain Controller.</t>
  </si>
  <si>
    <t xml:space="preserve">If LDAP is not used, verify password expiration notification based on the following:
The user accounts are not authenticated in the ETPM product, this action is delegated to the Web Application. The J2EE Web Application Server 
vendor supplies a number of dedicated adapters for commonly used LDAP based security repositories. The adapters are unique to the Web Application Server/LDAP bases security repository combination. 
When an implementation uses Oracle Identity Manager as a part of an implementation you able to check in the Oracle Identity Manager Design Console - Policy Rules Screen and checking 
the Warn After (days) value.
</t>
  </si>
  <si>
    <t xml:space="preserve">If LDAP is not used, verify password history requirement based on the following:
The user accounts are not authenticated in the ETPM product, this action is delegated to the Web Application. The J2EE Web Application Server 
vendor supplies a number of dedicated adapters for commonly used LDAP based security repositories. The adapters are unique to the Web Application Server/LDAP bases security repository combination. 
When an implementation uses Oracle Identity Manager as a part of an implementation you able to check in the Oracle Identity Manager Design Console - Policy Rules Screen and checking 
the Disallow Last Passwords value.
</t>
  </si>
  <si>
    <t xml:space="preserve">If LDAP is not used, verify password maximum length requirement based on the following:
The user accounts are not authenticated in the ETPM product, this action is delegated to the Web Application. The J2EE Web Application Server 
vendor supplies a number of dedicated adapters for commonly used LDAP based security repositories. The adapters are unique to the Web Application 
Server/LDAP bases security repository combination. 
When an implementation uses Oracle Identity Manager as a part of an implementation you able to check in the Oracle Identity Manager Design Console - Policy Rules Screen and checking 
the Maximum Length value.
</t>
  </si>
  <si>
    <t xml:space="preserve">If LDAP is not used, verify password configuration based on the following:
The user accounts are not authenticated in the ETPM product, this action is delegated to the Web Application. The J2EE Web Application Server 
vendor supplies a number of dedicated adapters for commonly used LDAP based security repositories. The adapters are unique to the Web Application 
Server/LDAP bases security repository combination. 
When an implementation uses Oracle Identity Manager as a part of an implementation you able to check in the Oracle Identity Manager Design Console - Policy Rules Screen and checking 
minimum, maximum length, complexity on the rules set on the page. 
</t>
  </si>
  <si>
    <t>If LDAP is used the Oracle ETPM application relies on the control implemented by Windows® Active Directory.  The password minimum/maximum length and complexity settings will need to be verified on the Windows® AD Domain Controller.</t>
  </si>
  <si>
    <t>If LDAP is used the Oracle ETPM application relies on the control implemented by Windows® Active Directory.  The uniqueness of all accounts will need to be verified on the Windows® AD Domain Controller.</t>
  </si>
  <si>
    <r>
      <t xml:space="preserve">If LDAP is not used, verify that accounts are unique.  Check user in the ETPM Product:  Simple Version:  
</t>
    </r>
    <r>
      <rPr>
        <b/>
        <sz val="10"/>
        <color indexed="56"/>
        <rFont val="Arial"/>
        <family val="2"/>
      </rPr>
      <t xml:space="preserve">    select * from sc_user
    order by user_id  </t>
    </r>
    <r>
      <rPr>
        <sz val="10"/>
        <rFont val="Arial"/>
        <family val="2"/>
      </rPr>
      <t xml:space="preserve">
When the Oracle Identity Directory is used you are able to list the users by running the following:  ldapsearch uid=*
</t>
    </r>
  </si>
  <si>
    <t>The agency manages ETPM accounts, including transfer or reassignment of workload from accounts before those accounts are locked.</t>
  </si>
  <si>
    <t>Checks to see if the agency identifies and documents specific user actions that can be performed on the ETPM system without identification or authentication</t>
  </si>
  <si>
    <t>The agency allocates sufficient audit record storage capacity and configures auditing to reduce the likelihood of such capacity being exceeded.</t>
  </si>
  <si>
    <t>The ETPM system uniquely identifies and authenticates [Assignment: agency-defined list of specific and/or types of devices] before establishing a connection.</t>
  </si>
  <si>
    <t xml:space="preserve">The agency manages ETPM system authenticators for users and devices by: 
 - Verifying, as part of the initial authenticator distribution, the identity of the individual and/or device receiving the authenticator; 
 - Establishing initial authenticator content for authenticators defined by the agency; 
 - Ensuring that authenticators have sufficient strength of mechanism for their intended use; 
 - Establishing and implementing administrative procedures for initial authenticator distribution, for lost/compromised or damaged authenticators, and for revoking authenticators; 
 - Changing default content of authenticators upon ETPM system installation;
 - Establishing minimum and maximum lifetime restrictions and reuse conditions for authenticators (if appropriate); 
 - Changing/refreshing authenticators [Assignment: agency-defined time period by authenticator type]; 
 - Protecting authenticator content from unauthorized disclosure and modification; and 
 - Requiring users to take, and having devices implement, specific measures to safeguard authenticators.
</t>
  </si>
  <si>
    <t>The agency requires that ETPM system developers/integrators: Perform configuration management during ETPM system design, development, implementation, and operation; Manage and control changes to the ETPM system;. Implement only agency-approved changes; Document approved changes to the ETPM system; and Track security flaws and flaw resolution.</t>
  </si>
  <si>
    <t>The agency provides for the recovery and reconstitution of the ETPM system to a known state after a disruption, compromise, or failure.</t>
  </si>
  <si>
    <t>The ETPM system prevents further access to the system by initiating a session lock after 15 minutes of inactivity, and the session lock remains in effect until the user reestablishes access using appropriate identification and authentication procedures.</t>
  </si>
  <si>
    <t>The agency identifies personnel that have significant ETPM system security roles and responsibilities during the system development life cycle, documents those roles and responsibilities, and provides appropriate ETPM system security training: (i) before authorizing access to the system or performing assigned duties; (ii) and when required by system changes.</t>
  </si>
  <si>
    <t>Check to ensure that all non-production copies of the database containing FTI are secured to the same level as the production database.</t>
  </si>
  <si>
    <t>ETPM system accounts are managed through a documented account management process and align with agency-wide account management procedures.</t>
  </si>
  <si>
    <t>Centralized and Local account management procedures are followed for access to ETPM.</t>
  </si>
  <si>
    <t>ETPM Authentication</t>
  </si>
  <si>
    <t xml:space="preserve">Note:  The tester should leverage policies and procedures reviews in the MOT SCSEM for completion of this test.  </t>
  </si>
  <si>
    <t xml:space="preserve">1. Interview the SA and examine account management policy and procedures.  Ensure the account management process is documented and identifies procedures for ETPM account creation through deletion for individual, group, system, application, guest/anonymous, and temporary account types.
2. ETPM account management procedures are in place (if applicable):
 - standardized user profile templates
 - new user account establishment procedures, 
 - role/group membership assignment procedures are defined
 - notification processes are in place to determine if/when accounts should be removed,
 - standard accounts are reviewed at least annually for appropriateness.
 - privileged accounts are reviewed at least bi-annually for privileged accounts
 - monitoring of temporary accounts.
3.  Randomly select up to 10% of the user accounts and verify that the users of those accounts are still active users that require Oracle ETPM application access.
4.  Verify that user and administrative accounts are automatically locked due to account inactivity (60 days for privileged accounts and 90 days for user/non-privileged accounts).
</t>
  </si>
  <si>
    <t>1. Documented procedures are in place to request and create accounts, appropriate role/group membership is determined before the account is created, timely notification is received and processed by the SA for the removal of accounts, and the use of temporary accounts is defined, documented, and strictly limited, and user account templates are used to generate a standardized profile of security features when creating new user accounts.  Accounts are reviewed at least annually for standard users and bi-annually for privileged accounts. Documented supervisor/manager approval (i.e., email, completed signature form) is provided and maintained for each account as part of the account request process.
3. All active accounts are assigned to users that currently require access to the Oracle ETPM application and there are no unassigned active accounts.
4. User and administrator accounts are automatically locked 90 and 60 days, respectively. Locked accounts require administrative action to unlock the accounts.</t>
  </si>
  <si>
    <t xml:space="preserve">1. Interview the SA and ensure that accounts only follow the agency's centralized account management process and the local user list within ETPM contains active privileged user accounts only.
2. Examine account management process and procedures to ensure that local ETPM account management is addressed.
</t>
  </si>
  <si>
    <t>1. Account management is performed centralized (e.g. Active Directory)
2. Account management for local accounts (e.g. approval processes) are included in the agency's account management process.</t>
  </si>
  <si>
    <t>1. Verify that data store(s) containing FTI, are secured from the rest of the warehouse and they are only accessible by individuals with documented authorized access.
2. Verify if Business Objects universes are separate based on the inclusion of FTI data (i.e., IRS vs. State level data universes).</t>
  </si>
  <si>
    <r>
      <rPr>
        <b/>
        <sz val="10"/>
        <rFont val="Arial"/>
        <family val="2"/>
      </rPr>
      <t>DES Checkpoint:</t>
    </r>
    <r>
      <rPr>
        <sz val="10"/>
        <rFont val="Arial"/>
        <family val="2"/>
      </rPr>
      <t xml:space="preserve"> Testing of this control is a shared responsibility between the DES and the Computer Security Reviewer. The Computer Security Reviewer is responsible for testing this control for backend administrative access to ETPM.  The DES will be observing the implementation of this control from an end-user perspective.
</t>
    </r>
  </si>
  <si>
    <t>Session Lock</t>
  </si>
  <si>
    <t>Audit Record Retention</t>
  </si>
  <si>
    <r>
      <t>Interview the system administrator to determine if</t>
    </r>
    <r>
      <rPr>
        <sz val="10"/>
        <rFont val="Arial"/>
        <family val="2"/>
      </rPr>
      <t xml:space="preserve"> the organization reviews and analyzes information system audit records [Assignment: organization-defined frequency] for indications of inappropriate or unusual activity, and reports findings to designated organizational officials; and adjusts the level of audit review, analysis, and reporting within the information system when there is a change in risk to organizational operations, organizational assets, individuals, other organizations, or the Nation based on law enforcement information, intelligence information, or other credible sources of information.
</t>
    </r>
  </si>
  <si>
    <t>The agency retains audit records for 7 years in an encrypted format to provide support for after-the-fact investigations of security incidents and to meet regulatory and organizational information retention requirements.</t>
  </si>
  <si>
    <t>The ETPM system provides audit record generation capability for the list of auditable events defined in AU-2 at [Assignment: agency-defined ETPM system components]; Allows designated organizational personnel to select which auditable events are to be audited by specific components of the system; and Generates audit records for the list of audited events defined in AU-2 with the content as defined in AU-3.</t>
  </si>
  <si>
    <t xml:space="preserve">The agency:
 - Determines, based on a risk assessment and mission/business needs, that the ETPM system must be capable of auditing the following events: [Assignment: agency-defined list of auditable events]; 
 - Coordinates the security audit function with other organizational entities requiring audit-related information to enhance mutual support and to help guide the selection of auditable events; 
 - Provides a rationale for why the list of auditable events are deemed to be adequate to support after the-fact investigations of security incidents; 
 - Determines, based on current threat information and ongoing assessment of risk, that the following events are to be audited within the ETPM system: [Assignment: agency-defined subset of the auditable events defined above to be audited along with the frequency of (or situation requiring) auditing for each identified event].
</t>
  </si>
  <si>
    <t>The ETPM system alerts appropriate organizational officials in the event of an audit processing failure and takes the following additional actions: [Assignment: agency-defined actions to be taken (e.g., shut down ETPM system, overwrite oldest audit records, stop generating audit records)].</t>
  </si>
  <si>
    <t>The agency establishes and documents mandatory configuration settings for information technology products employed within the ETPM system using [Assignment: agency-defined security configuration checklists] that reflect the most restrictive mode consistent with operational requirements; Implements the configuration settings; Identifies, documents, and approves exceptions from the mandatory configuration settings for individual components within the ETPM system based on explicit operational requirements; and Monitors and controls changes to the configuration settings in accordance with organizational policies and procedures.</t>
  </si>
  <si>
    <t>The agency schedules, performs, documents, and reviews records of routine preventative and regular maintenance (including repairs) on the components of the ETPM system in accordance with manufacturer or vendor specifications and/or organizational requirements.</t>
  </si>
  <si>
    <t>The agency completes appropriate signed access agreements for individuals requiring access to organizational information and ETPM systems before authorizing access and reviews/updates the agreements [Assignment: agency-defined frequency].</t>
  </si>
  <si>
    <t>The agency reviews and analyzes ETPM system audit records [Assignment: agency-defined frequency] for indications of inappropriate or unusual activity, and reports findings to designated organizational officials; and adjusts the level of audit review, analysis, and reporting within the ETPM system when there is a change in risk to organizational operations, organizational assets, individuals, other organizations, or the Nation based on law enforcement information, intelligence information, or other credible sources of information.</t>
  </si>
  <si>
    <t>First Release</t>
  </si>
  <si>
    <t xml:space="preserve">Note: User accounts are not authenticated in the ETPM product, this action is delegated to the underlying Web Server. Each J2EE Web Application </t>
  </si>
  <si>
    <t xml:space="preserve">Server vendor supplies a number of dedicated adapters for commonly used LDAP based security provider. Each adapter is unique to the Web </t>
  </si>
  <si>
    <t>Application Server/LDAP bases security repository combination. Within the ETPM application, you are able to access the User Screen for accounts</t>
  </si>
  <si>
    <t>to check the expiration date of the user and also check that inactive Users do not have an active flag set for a specific user.</t>
  </si>
  <si>
    <t>If local Oracle ETPM account authentication is in use, users are authenticated through the embedded WebLogic LDAP security provider.</t>
  </si>
  <si>
    <t>Audit Reduction and Report Generation</t>
  </si>
  <si>
    <t>Time Stamps</t>
  </si>
  <si>
    <t>ETPM-58</t>
  </si>
  <si>
    <t>Verify the information system is utilizing the BI Publisher reports that are provided and utilizes the embedded WebLogic LDAP security provider to view Audit Logs (or Screens in the ETPM Application).</t>
  </si>
  <si>
    <t>SC-8</t>
  </si>
  <si>
    <t>Unsuccessful Logon Attempts</t>
  </si>
  <si>
    <t>Audit Review, Analysis, and Reporting</t>
  </si>
  <si>
    <t>Role-Based Security Training</t>
  </si>
  <si>
    <t>Audit Events</t>
  </si>
  <si>
    <t>Response to Audit Processing Failures</t>
  </si>
  <si>
    <t>Baseline Configuration</t>
  </si>
  <si>
    <t>Identification and Authentication (Organizational Users)</t>
  </si>
  <si>
    <t>Device Identification and Authentication</t>
  </si>
  <si>
    <t>Access Agreements</t>
  </si>
  <si>
    <t>Cryptographic Protection</t>
  </si>
  <si>
    <t>Transmission Confidentiality and Integrity</t>
  </si>
  <si>
    <t>▪ NIST SP 800-53 Rev. 4, Security and Privacy Controls for Federal Information Systems and Organizations</t>
  </si>
  <si>
    <t>▪ IRS Publication 1075, Tax Information Security Guidelines for Federal, State and Local Agencies</t>
  </si>
  <si>
    <t xml:space="preserve"> ▪ Oracle Public Sector Revenue Management (PSRM) (formerly Enterprise Taxation and Policy Management (ETPM))</t>
  </si>
  <si>
    <t xml:space="preserve"> ▪ SCSEM Version: 1.1</t>
  </si>
  <si>
    <t xml:space="preserve"> ▪ SCSEM Release Date: February 5, 2014</t>
  </si>
  <si>
    <t>Update to product name.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</si>
</sst>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s>
  <fonts count="58">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9"/>
      <name val="Arial"/>
      <family val="2"/>
    </font>
    <font>
      <u val="single"/>
      <sz val="10"/>
      <name val="Arial"/>
      <family val="2"/>
    </font>
    <font>
      <b/>
      <sz val="10"/>
      <color indexed="56"/>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Arial"/>
      <family val="2"/>
    </font>
    <font>
      <sz val="10"/>
      <color indexed="10"/>
      <name val="Arial"/>
      <family val="2"/>
    </font>
    <font>
      <b/>
      <sz val="10"/>
      <color indexed="6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AC0000"/>
      <name val="Arial"/>
      <family val="2"/>
    </font>
    <font>
      <sz val="10"/>
      <color rgb="FFFF0000"/>
      <name val="Arial"/>
      <family val="2"/>
    </font>
    <font>
      <sz val="10"/>
      <color theme="1"/>
      <name val="Arial"/>
      <family val="2"/>
    </font>
    <font>
      <b/>
      <sz val="10"/>
      <color rgb="FFAC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indexed="44"/>
        <bgColor indexed="64"/>
      </patternFill>
    </fill>
    <fill>
      <patternFill patternType="solid">
        <fgColor rgb="FFB2B2B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style="thin">
        <color indexed="63"/>
      </bottom>
    </border>
    <border>
      <left/>
      <right/>
      <top/>
      <bottom style="thin">
        <color indexed="63"/>
      </bottom>
    </border>
    <border>
      <left style="thin">
        <color indexed="63"/>
      </left>
      <right/>
      <top/>
      <bottom/>
    </border>
    <border>
      <left style="medium">
        <color indexed="63"/>
      </left>
      <right/>
      <top style="medium">
        <color indexed="63"/>
      </top>
      <bottom/>
    </border>
    <border>
      <left style="medium">
        <color indexed="63"/>
      </left>
      <right/>
      <top/>
      <bottom style="thin">
        <color indexed="63"/>
      </bottom>
    </border>
    <border>
      <left/>
      <right style="medium">
        <color indexed="63"/>
      </right>
      <top style="medium">
        <color indexed="63"/>
      </top>
      <bottom/>
    </border>
    <border>
      <left/>
      <right style="medium">
        <color indexed="63"/>
      </right>
      <top/>
      <bottom style="thin">
        <color indexed="63"/>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right/>
      <top style="thin">
        <color indexed="63"/>
      </top>
      <bottom style="thin">
        <color indexed="63"/>
      </bottom>
    </border>
    <border>
      <left/>
      <right style="medium">
        <color indexed="63"/>
      </right>
      <top/>
      <bottom/>
    </border>
    <border>
      <left/>
      <right/>
      <top style="thin">
        <color indexed="63"/>
      </top>
      <bottom/>
    </border>
    <border>
      <left/>
      <right style="thin">
        <color indexed="63"/>
      </right>
      <top style="thin">
        <color indexed="63"/>
      </top>
      <bottom/>
    </border>
    <border>
      <left/>
      <right style="thin">
        <color indexed="63"/>
      </right>
      <top/>
      <bottom/>
    </border>
    <border>
      <left/>
      <right style="thin">
        <color indexed="63"/>
      </right>
      <top/>
      <bottom style="thin">
        <color indexed="63"/>
      </bottom>
    </border>
    <border>
      <left style="thin">
        <color indexed="63"/>
      </left>
      <right/>
      <top style="thin">
        <color indexed="63"/>
      </top>
      <bottom/>
    </border>
    <border>
      <left/>
      <right style="thin"/>
      <top style="thin">
        <color indexed="63"/>
      </top>
      <bottom style="thin">
        <color indexed="63"/>
      </bottom>
    </border>
    <border>
      <left/>
      <right/>
      <top style="medium">
        <color indexed="63"/>
      </top>
      <bottom/>
    </border>
    <border>
      <left style="medium">
        <color indexed="63"/>
      </left>
      <right>
        <color indexed="63"/>
      </right>
      <top style="thin">
        <color indexed="63"/>
      </top>
      <bottom style="thin">
        <color indexed="63"/>
      </bottom>
    </border>
    <border>
      <left style="medium">
        <color indexed="63"/>
      </left>
      <right>
        <color indexed="63"/>
      </right>
      <top style="thin">
        <color indexed="63"/>
      </top>
      <bottom style="medium">
        <color indexed="63"/>
      </bottom>
    </border>
    <border>
      <left>
        <color indexed="63"/>
      </left>
      <right style="thin">
        <color indexed="63"/>
      </right>
      <top style="thin">
        <color indexed="63"/>
      </top>
      <bottom style="medium">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4">
    <xf numFmtId="0" fontId="0" fillId="0" borderId="0" xfId="0" applyAlignment="1">
      <alignment/>
    </xf>
    <xf numFmtId="0" fontId="0" fillId="0" borderId="0" xfId="0" applyFill="1" applyAlignment="1">
      <alignment/>
    </xf>
    <xf numFmtId="0" fontId="0" fillId="0" borderId="10" xfId="0" applyBorder="1" applyAlignment="1">
      <alignment/>
    </xf>
    <xf numFmtId="0" fontId="0" fillId="0" borderId="11" xfId="0" applyBorder="1" applyAlignment="1">
      <alignment/>
    </xf>
    <xf numFmtId="0" fontId="0" fillId="33" borderId="11" xfId="0" applyFill="1" applyBorder="1" applyAlignment="1">
      <alignment/>
    </xf>
    <xf numFmtId="0" fontId="0" fillId="0" borderId="12" xfId="0" applyBorder="1" applyAlignment="1">
      <alignment/>
    </xf>
    <xf numFmtId="0" fontId="0" fillId="0" borderId="0" xfId="0" applyBorder="1" applyAlignment="1">
      <alignment/>
    </xf>
    <xf numFmtId="0" fontId="0" fillId="0" borderId="0" xfId="0" applyFill="1" applyBorder="1" applyAlignment="1">
      <alignment/>
    </xf>
    <xf numFmtId="0" fontId="5" fillId="0" borderId="0" xfId="0" applyFont="1" applyFill="1" applyBorder="1" applyAlignment="1">
      <alignment vertical="top" wrapText="1"/>
    </xf>
    <xf numFmtId="0" fontId="3" fillId="33" borderId="13" xfId="0" applyFont="1" applyFill="1" applyBorder="1" applyAlignment="1">
      <alignment/>
    </xf>
    <xf numFmtId="0" fontId="5" fillId="33" borderId="14" xfId="0" applyFont="1"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0" borderId="0" xfId="0" applyBorder="1" applyAlignment="1">
      <alignment vertical="center"/>
    </xf>
    <xf numFmtId="166" fontId="0" fillId="0" borderId="17" xfId="0" applyNumberFormat="1" applyBorder="1" applyAlignment="1">
      <alignment horizontal="left" vertical="top"/>
    </xf>
    <xf numFmtId="14" fontId="0" fillId="0" borderId="18" xfId="0" applyNumberFormat="1" applyBorder="1" applyAlignment="1">
      <alignment horizontal="left" vertical="top"/>
    </xf>
    <xf numFmtId="0" fontId="0" fillId="0" borderId="17" xfId="0" applyBorder="1" applyAlignment="1">
      <alignment horizontal="left" vertical="top"/>
    </xf>
    <xf numFmtId="0" fontId="0" fillId="0" borderId="17" xfId="0" applyBorder="1" applyAlignment="1">
      <alignment horizontal="left" vertical="top" wrapText="1"/>
    </xf>
    <xf numFmtId="14" fontId="0" fillId="0" borderId="17" xfId="0" applyNumberFormat="1" applyBorder="1" applyAlignment="1">
      <alignment horizontal="left" vertical="top"/>
    </xf>
    <xf numFmtId="14" fontId="0" fillId="0" borderId="0" xfId="0" applyNumberFormat="1" applyAlignment="1">
      <alignment/>
    </xf>
    <xf numFmtId="0" fontId="0" fillId="0" borderId="17" xfId="0" applyFont="1" applyBorder="1" applyAlignment="1" applyProtection="1">
      <alignment horizontal="left" vertical="top" wrapText="1"/>
      <protection locked="0"/>
    </xf>
    <xf numFmtId="0" fontId="3" fillId="0" borderId="19" xfId="0" applyFont="1" applyBorder="1" applyAlignment="1">
      <alignment vertical="center"/>
    </xf>
    <xf numFmtId="0" fontId="3" fillId="34" borderId="18" xfId="0" applyFont="1" applyFill="1" applyBorder="1" applyAlignment="1">
      <alignment/>
    </xf>
    <xf numFmtId="0" fontId="3" fillId="34" borderId="20" xfId="0" applyFont="1" applyFill="1" applyBorder="1" applyAlignment="1">
      <alignment/>
    </xf>
    <xf numFmtId="0" fontId="3" fillId="34" borderId="19" xfId="0" applyFont="1" applyFill="1" applyBorder="1" applyAlignment="1">
      <alignment/>
    </xf>
    <xf numFmtId="0" fontId="5" fillId="0" borderId="21" xfId="0" applyFont="1" applyBorder="1" applyAlignment="1">
      <alignment vertical="top" wrapText="1"/>
    </xf>
    <xf numFmtId="0" fontId="3" fillId="0" borderId="22" xfId="0" applyFont="1" applyFill="1" applyBorder="1" applyAlignment="1">
      <alignment vertical="center"/>
    </xf>
    <xf numFmtId="0" fontId="3" fillId="0" borderId="23" xfId="0" applyFont="1" applyFill="1" applyBorder="1" applyAlignment="1">
      <alignment vertical="center"/>
    </xf>
    <xf numFmtId="0" fontId="0" fillId="0" borderId="12" xfId="0" applyFont="1" applyFill="1" applyBorder="1" applyAlignment="1">
      <alignment vertical="top"/>
    </xf>
    <xf numFmtId="0" fontId="0" fillId="0" borderId="0" xfId="0" applyFont="1" applyFill="1" applyBorder="1" applyAlignment="1">
      <alignment vertical="top"/>
    </xf>
    <xf numFmtId="0" fontId="0" fillId="0" borderId="24" xfId="0" applyFont="1" applyFill="1" applyBorder="1" applyAlignment="1">
      <alignment vertical="top"/>
    </xf>
    <xf numFmtId="0" fontId="0" fillId="0" borderId="11" xfId="0" applyFont="1" applyFill="1" applyBorder="1" applyAlignment="1">
      <alignment vertical="top"/>
    </xf>
    <xf numFmtId="0" fontId="0" fillId="0" borderId="25" xfId="0" applyFont="1" applyFill="1" applyBorder="1" applyAlignment="1">
      <alignment vertical="top"/>
    </xf>
    <xf numFmtId="0" fontId="5" fillId="0" borderId="12" xfId="0" applyFont="1" applyBorder="1" applyAlignment="1">
      <alignment vertical="top"/>
    </xf>
    <xf numFmtId="0" fontId="5" fillId="0" borderId="0" xfId="0" applyFont="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0" fillId="0" borderId="26" xfId="0" applyFont="1" applyFill="1" applyBorder="1" applyAlignment="1">
      <alignment vertical="top"/>
    </xf>
    <xf numFmtId="0" fontId="0" fillId="0" borderId="22" xfId="0" applyFont="1" applyFill="1" applyBorder="1" applyAlignment="1">
      <alignment vertical="top"/>
    </xf>
    <xf numFmtId="0" fontId="0" fillId="0" borderId="23" xfId="0" applyFont="1" applyFill="1" applyBorder="1" applyAlignment="1">
      <alignment vertical="top"/>
    </xf>
    <xf numFmtId="0" fontId="0" fillId="0" borderId="10" xfId="0" applyFont="1" applyFill="1" applyBorder="1" applyAlignment="1">
      <alignment vertical="top"/>
    </xf>
    <xf numFmtId="0" fontId="3" fillId="35" borderId="17" xfId="0" applyFont="1" applyFill="1" applyBorder="1" applyAlignment="1">
      <alignment horizontal="left" vertical="center" wrapText="1"/>
    </xf>
    <xf numFmtId="0" fontId="3" fillId="35" borderId="18" xfId="0" applyFont="1" applyFill="1" applyBorder="1" applyAlignment="1">
      <alignment vertical="center"/>
    </xf>
    <xf numFmtId="0" fontId="3" fillId="35" borderId="20" xfId="0" applyFont="1" applyFill="1" applyBorder="1" applyAlignment="1">
      <alignment vertical="center"/>
    </xf>
    <xf numFmtId="0" fontId="3" fillId="35" borderId="19" xfId="0" applyFont="1" applyFill="1" applyBorder="1" applyAlignment="1">
      <alignment vertical="center"/>
    </xf>
    <xf numFmtId="0" fontId="3" fillId="35" borderId="26" xfId="0" applyFont="1" applyFill="1" applyBorder="1" applyAlignment="1">
      <alignment vertical="center"/>
    </xf>
    <xf numFmtId="0" fontId="3" fillId="35" borderId="22" xfId="0" applyFont="1" applyFill="1" applyBorder="1" applyAlignment="1">
      <alignment vertical="center"/>
    </xf>
    <xf numFmtId="0" fontId="3" fillId="35" borderId="23" xfId="0" applyFont="1" applyFill="1" applyBorder="1" applyAlignment="1">
      <alignment vertical="center"/>
    </xf>
    <xf numFmtId="0" fontId="0" fillId="35" borderId="10" xfId="0" applyFont="1" applyFill="1" applyBorder="1" applyAlignment="1">
      <alignment vertical="center"/>
    </xf>
    <xf numFmtId="0" fontId="0" fillId="35" borderId="11" xfId="0" applyFont="1" applyFill="1" applyBorder="1" applyAlignment="1">
      <alignment vertical="center"/>
    </xf>
    <xf numFmtId="0" fontId="0" fillId="35" borderId="25" xfId="0" applyFont="1" applyFill="1" applyBorder="1" applyAlignment="1">
      <alignment vertical="center"/>
    </xf>
    <xf numFmtId="0" fontId="0" fillId="35" borderId="19" xfId="0" applyFill="1" applyBorder="1" applyAlignment="1">
      <alignment vertical="center"/>
    </xf>
    <xf numFmtId="0" fontId="0" fillId="0" borderId="17" xfId="0" applyFont="1" applyBorder="1" applyAlignment="1" applyProtection="1">
      <alignment vertical="top" wrapText="1"/>
      <protection locked="0"/>
    </xf>
    <xf numFmtId="0" fontId="0" fillId="0" borderId="0" xfId="0" applyAlignment="1" applyProtection="1">
      <alignment/>
      <protection/>
    </xf>
    <xf numFmtId="0" fontId="8" fillId="36" borderId="0" xfId="0" applyFont="1" applyFill="1" applyBorder="1" applyAlignment="1" applyProtection="1">
      <alignment/>
      <protection/>
    </xf>
    <xf numFmtId="0" fontId="8" fillId="36" borderId="24" xfId="0" applyFont="1" applyFill="1" applyBorder="1" applyAlignment="1" applyProtection="1">
      <alignment/>
      <protection/>
    </xf>
    <xf numFmtId="0" fontId="0" fillId="36" borderId="0" xfId="0" applyFont="1" applyFill="1" applyBorder="1" applyAlignment="1" applyProtection="1">
      <alignment/>
      <protection/>
    </xf>
    <xf numFmtId="0" fontId="0" fillId="36" borderId="24" xfId="0" applyFont="1" applyFill="1" applyBorder="1" applyAlignment="1" applyProtection="1">
      <alignment/>
      <protection/>
    </xf>
    <xf numFmtId="0" fontId="0" fillId="36" borderId="0" xfId="0" applyFont="1" applyFill="1" applyBorder="1" applyAlignment="1" applyProtection="1">
      <alignment/>
      <protection/>
    </xf>
    <xf numFmtId="0" fontId="0" fillId="36" borderId="24" xfId="0" applyFont="1" applyFill="1" applyBorder="1" applyAlignment="1" applyProtection="1">
      <alignment/>
      <protection/>
    </xf>
    <xf numFmtId="0" fontId="3" fillId="33" borderId="22"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0" fillId="33" borderId="24" xfId="0" applyFill="1" applyBorder="1" applyAlignment="1" applyProtection="1">
      <alignment vertical="top"/>
      <protection/>
    </xf>
    <xf numFmtId="0" fontId="0" fillId="33" borderId="11" xfId="0" applyFill="1" applyBorder="1" applyAlignment="1" applyProtection="1">
      <alignment vertical="top"/>
      <protection/>
    </xf>
    <xf numFmtId="0" fontId="0" fillId="33" borderId="25" xfId="0" applyFill="1" applyBorder="1" applyAlignment="1" applyProtection="1">
      <alignment vertical="top"/>
      <protection/>
    </xf>
    <xf numFmtId="0" fontId="3" fillId="34" borderId="20" xfId="0"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54" fillId="0" borderId="0" xfId="0" applyFont="1" applyAlignment="1" applyProtection="1">
      <alignment/>
      <protection/>
    </xf>
    <xf numFmtId="0" fontId="0" fillId="0" borderId="0" xfId="0" applyAlignment="1" applyProtection="1">
      <alignment vertical="top" wrapText="1"/>
      <protection/>
    </xf>
    <xf numFmtId="0" fontId="0" fillId="35" borderId="18" xfId="0" applyFill="1" applyBorder="1" applyAlignment="1" applyProtection="1">
      <alignment vertical="center"/>
      <protection/>
    </xf>
    <xf numFmtId="0" fontId="0" fillId="35" borderId="20" xfId="0" applyFill="1" applyBorder="1" applyAlignment="1" applyProtection="1">
      <alignment vertical="center"/>
      <protection/>
    </xf>
    <xf numFmtId="0" fontId="0" fillId="35" borderId="27" xfId="0" applyFill="1" applyBorder="1" applyAlignment="1" applyProtection="1">
      <alignment vertical="center"/>
      <protection/>
    </xf>
    <xf numFmtId="0" fontId="46" fillId="0" borderId="0" xfId="53" applyAlignment="1" applyProtection="1">
      <alignment/>
      <protection/>
    </xf>
    <xf numFmtId="0" fontId="3" fillId="34" borderId="20" xfId="0" applyFont="1" applyFill="1" applyBorder="1" applyAlignment="1" applyProtection="1">
      <alignment/>
      <protection/>
    </xf>
    <xf numFmtId="0" fontId="3" fillId="34" borderId="19" xfId="0" applyFont="1" applyFill="1" applyBorder="1" applyAlignment="1" applyProtection="1">
      <alignment/>
      <protection/>
    </xf>
    <xf numFmtId="0" fontId="0" fillId="0" borderId="12"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0" fillId="0" borderId="11" xfId="0" applyFont="1" applyFill="1" applyBorder="1" applyAlignment="1" applyProtection="1">
      <alignment vertical="top"/>
      <protection/>
    </xf>
    <xf numFmtId="0" fontId="0" fillId="0" borderId="25" xfId="0" applyFont="1" applyFill="1" applyBorder="1" applyAlignment="1" applyProtection="1">
      <alignment vertical="top"/>
      <protection/>
    </xf>
    <xf numFmtId="0" fontId="0" fillId="0" borderId="0" xfId="0" applyAlignment="1" applyProtection="1">
      <alignment/>
      <protection/>
    </xf>
    <xf numFmtId="0" fontId="3" fillId="34" borderId="18" xfId="0" applyFont="1" applyFill="1" applyBorder="1" applyAlignment="1" applyProtection="1">
      <alignment/>
      <protection/>
    </xf>
    <xf numFmtId="0" fontId="3" fillId="35" borderId="18" xfId="0" applyFont="1" applyFill="1" applyBorder="1" applyAlignment="1" applyProtection="1">
      <alignment vertical="center"/>
      <protection/>
    </xf>
    <xf numFmtId="0" fontId="3" fillId="35" borderId="20" xfId="0" applyFont="1" applyFill="1" applyBorder="1" applyAlignment="1" applyProtection="1">
      <alignment vertical="center"/>
      <protection/>
    </xf>
    <xf numFmtId="0" fontId="3" fillId="35" borderId="19" xfId="0" applyFont="1" applyFill="1" applyBorder="1" applyAlignment="1" applyProtection="1">
      <alignment vertical="center"/>
      <protection/>
    </xf>
    <xf numFmtId="0" fontId="0" fillId="0" borderId="0" xfId="0" applyFill="1" applyAlignment="1" applyProtection="1">
      <alignment/>
      <protection/>
    </xf>
    <xf numFmtId="0" fontId="54" fillId="0" borderId="22" xfId="0" applyFont="1" applyFill="1" applyBorder="1" applyAlignment="1" applyProtection="1">
      <alignment vertical="top"/>
      <protection/>
    </xf>
    <xf numFmtId="0" fontId="54" fillId="0" borderId="23" xfId="0" applyFont="1" applyFill="1" applyBorder="1" applyAlignment="1" applyProtection="1">
      <alignment vertical="top"/>
      <protection/>
    </xf>
    <xf numFmtId="0" fontId="54" fillId="0" borderId="0" xfId="0" applyFont="1" applyFill="1" applyAlignment="1" applyProtection="1">
      <alignment/>
      <protection/>
    </xf>
    <xf numFmtId="0" fontId="54" fillId="0" borderId="0" xfId="0" applyFont="1" applyFill="1" applyBorder="1" applyAlignment="1" applyProtection="1">
      <alignment vertical="top"/>
      <protection/>
    </xf>
    <xf numFmtId="0" fontId="54" fillId="0" borderId="24" xfId="0" applyFont="1" applyFill="1" applyBorder="1" applyAlignment="1" applyProtection="1">
      <alignment vertical="top"/>
      <protection/>
    </xf>
    <xf numFmtId="0" fontId="55" fillId="0" borderId="11" xfId="0" applyFont="1" applyFill="1" applyBorder="1" applyAlignment="1" applyProtection="1">
      <alignment vertical="top"/>
      <protection/>
    </xf>
    <xf numFmtId="0" fontId="55" fillId="0" borderId="25" xfId="0" applyFont="1" applyFill="1" applyBorder="1" applyAlignment="1" applyProtection="1">
      <alignment vertical="top"/>
      <protection/>
    </xf>
    <xf numFmtId="0" fontId="3" fillId="37" borderId="26" xfId="0" applyFont="1" applyFill="1" applyBorder="1" applyAlignment="1" applyProtection="1">
      <alignment vertical="top"/>
      <protection/>
    </xf>
    <xf numFmtId="0" fontId="3" fillId="37" borderId="22" xfId="0" applyFont="1" applyFill="1" applyBorder="1" applyAlignment="1" applyProtection="1">
      <alignment vertical="top"/>
      <protection/>
    </xf>
    <xf numFmtId="0" fontId="3" fillId="37" borderId="23" xfId="0" applyFont="1" applyFill="1" applyBorder="1" applyAlignment="1" applyProtection="1">
      <alignment vertical="top"/>
      <protection/>
    </xf>
    <xf numFmtId="0" fontId="0" fillId="0" borderId="26"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3" fillId="37" borderId="10" xfId="0" applyFont="1" applyFill="1" applyBorder="1" applyAlignment="1" applyProtection="1">
      <alignment vertical="top"/>
      <protection/>
    </xf>
    <xf numFmtId="0" fontId="3" fillId="37" borderId="11" xfId="0" applyFont="1" applyFill="1" applyBorder="1" applyAlignment="1" applyProtection="1">
      <alignment vertical="top"/>
      <protection/>
    </xf>
    <xf numFmtId="0" fontId="3" fillId="37" borderId="25" xfId="0" applyFont="1" applyFill="1" applyBorder="1" applyAlignment="1" applyProtection="1">
      <alignment vertical="top"/>
      <protection/>
    </xf>
    <xf numFmtId="0" fontId="0" fillId="0" borderId="10" xfId="0" applyFont="1" applyFill="1" applyBorder="1" applyAlignment="1" applyProtection="1">
      <alignment vertical="top"/>
      <protection/>
    </xf>
    <xf numFmtId="0" fontId="3" fillId="37" borderId="18" xfId="0" applyFont="1" applyFill="1" applyBorder="1" applyAlignment="1" applyProtection="1">
      <alignment vertical="top"/>
      <protection/>
    </xf>
    <xf numFmtId="0" fontId="3" fillId="37" borderId="20" xfId="0" applyFont="1" applyFill="1" applyBorder="1" applyAlignment="1" applyProtection="1">
      <alignment vertical="top"/>
      <protection/>
    </xf>
    <xf numFmtId="0" fontId="3" fillId="37" borderId="19" xfId="0" applyFont="1" applyFill="1" applyBorder="1" applyAlignment="1" applyProtection="1">
      <alignment vertical="top"/>
      <protection/>
    </xf>
    <xf numFmtId="0" fontId="0" fillId="0" borderId="18"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3" fillId="37" borderId="12" xfId="0" applyFont="1" applyFill="1" applyBorder="1" applyAlignment="1" applyProtection="1">
      <alignment vertical="top"/>
      <protection/>
    </xf>
    <xf numFmtId="0" fontId="3" fillId="37" borderId="0" xfId="0" applyFont="1" applyFill="1" applyBorder="1" applyAlignment="1" applyProtection="1">
      <alignment vertical="top"/>
      <protection/>
    </xf>
    <xf numFmtId="0" fontId="3" fillId="37" borderId="24" xfId="0" applyFont="1" applyFill="1" applyBorder="1" applyAlignment="1" applyProtection="1">
      <alignment vertical="top"/>
      <protection/>
    </xf>
    <xf numFmtId="0" fontId="3" fillId="35" borderId="17" xfId="0" applyFont="1" applyFill="1" applyBorder="1" applyAlignment="1" applyProtection="1">
      <alignment vertical="top" wrapText="1"/>
      <protection/>
    </xf>
    <xf numFmtId="0" fontId="6" fillId="33" borderId="0" xfId="0" applyFont="1" applyFill="1" applyAlignment="1" applyProtection="1">
      <alignment/>
      <protection/>
    </xf>
    <xf numFmtId="0" fontId="6" fillId="33" borderId="0" xfId="0" applyFont="1" applyFill="1" applyBorder="1" applyAlignment="1" applyProtection="1">
      <alignment vertical="center"/>
      <protection/>
    </xf>
    <xf numFmtId="0" fontId="0" fillId="33" borderId="28" xfId="0" applyFill="1" applyBorder="1" applyAlignment="1">
      <alignment/>
    </xf>
    <xf numFmtId="0" fontId="0" fillId="0" borderId="24" xfId="0" applyBorder="1" applyAlignment="1">
      <alignment/>
    </xf>
    <xf numFmtId="0" fontId="3" fillId="0" borderId="29" xfId="0" applyFont="1" applyBorder="1" applyAlignment="1">
      <alignment vertical="center"/>
    </xf>
    <xf numFmtId="0" fontId="3" fillId="0" borderId="30" xfId="0" applyFont="1" applyBorder="1" applyAlignment="1">
      <alignment vertical="center"/>
    </xf>
    <xf numFmtId="0" fontId="0" fillId="0" borderId="11" xfId="0" applyFill="1" applyBorder="1" applyAlignment="1">
      <alignment/>
    </xf>
    <xf numFmtId="0" fontId="5" fillId="0" borderId="24" xfId="0" applyFont="1" applyFill="1" applyBorder="1" applyAlignment="1">
      <alignment vertical="top" wrapText="1"/>
    </xf>
    <xf numFmtId="0" fontId="5" fillId="0" borderId="24" xfId="0" applyFont="1" applyFill="1" applyBorder="1" applyAlignment="1">
      <alignment vertical="top"/>
    </xf>
    <xf numFmtId="0" fontId="0" fillId="0" borderId="24" xfId="0" applyBorder="1" applyAlignment="1">
      <alignment/>
    </xf>
    <xf numFmtId="0" fontId="5" fillId="0" borderId="11" xfId="0" applyFont="1" applyFill="1" applyBorder="1" applyAlignment="1">
      <alignment vertical="top"/>
    </xf>
    <xf numFmtId="0" fontId="0" fillId="0" borderId="25" xfId="0" applyBorder="1" applyAlignment="1">
      <alignment/>
    </xf>
    <xf numFmtId="0" fontId="0" fillId="35" borderId="29" xfId="0" applyFill="1" applyBorder="1" applyAlignment="1">
      <alignment vertical="center"/>
    </xf>
    <xf numFmtId="0" fontId="3" fillId="0" borderId="31" xfId="0" applyFont="1" applyBorder="1" applyAlignment="1">
      <alignment vertical="center"/>
    </xf>
    <xf numFmtId="0" fontId="3" fillId="33" borderId="13" xfId="0" applyFont="1" applyFill="1" applyBorder="1" applyAlignment="1">
      <alignment/>
    </xf>
    <xf numFmtId="0" fontId="3" fillId="33" borderId="28" xfId="0" applyFont="1" applyFill="1" applyBorder="1" applyAlignment="1">
      <alignment/>
    </xf>
    <xf numFmtId="0" fontId="3" fillId="33" borderId="15" xfId="0" applyFont="1" applyFill="1" applyBorder="1" applyAlignment="1">
      <alignment/>
    </xf>
    <xf numFmtId="0" fontId="5" fillId="33" borderId="11" xfId="0" applyFont="1" applyFill="1" applyBorder="1" applyAlignment="1">
      <alignment/>
    </xf>
    <xf numFmtId="0" fontId="5" fillId="33" borderId="16" xfId="0" applyFont="1" applyFill="1" applyBorder="1" applyAlignment="1">
      <alignment/>
    </xf>
    <xf numFmtId="0" fontId="7" fillId="35" borderId="17" xfId="0" applyFont="1" applyFill="1" applyBorder="1" applyAlignment="1">
      <alignment horizontal="left" vertical="center"/>
    </xf>
    <xf numFmtId="0" fontId="7" fillId="35" borderId="32" xfId="0" applyFont="1" applyFill="1" applyBorder="1" applyAlignment="1">
      <alignment horizontal="left" vertical="center"/>
    </xf>
    <xf numFmtId="0" fontId="0" fillId="0" borderId="17" xfId="0" applyBorder="1" applyAlignment="1">
      <alignment horizontal="right" vertical="center"/>
    </xf>
    <xf numFmtId="9" fontId="0" fillId="0" borderId="32" xfId="0" applyNumberFormat="1" applyBorder="1" applyAlignment="1">
      <alignment horizontal="right" vertical="center"/>
    </xf>
    <xf numFmtId="9" fontId="0" fillId="0" borderId="33" xfId="0" applyNumberFormat="1" applyBorder="1" applyAlignment="1">
      <alignment horizontal="right" vertical="center"/>
    </xf>
    <xf numFmtId="0" fontId="0" fillId="0" borderId="33" xfId="0" applyBorder="1" applyAlignment="1">
      <alignment horizontal="right" vertical="center"/>
    </xf>
    <xf numFmtId="0" fontId="0" fillId="0" borderId="34" xfId="0" applyNumberFormat="1" applyFont="1" applyBorder="1" applyAlignment="1">
      <alignment horizontal="right" vertical="center"/>
    </xf>
    <xf numFmtId="0" fontId="0" fillId="0" borderId="33" xfId="0" applyNumberFormat="1" applyFont="1" applyBorder="1" applyAlignment="1">
      <alignment horizontal="right" vertical="center"/>
    </xf>
    <xf numFmtId="0" fontId="5" fillId="35" borderId="29" xfId="0" applyFont="1" applyFill="1" applyBorder="1" applyAlignment="1">
      <alignment horizontal="left" vertical="center"/>
    </xf>
    <xf numFmtId="0" fontId="5" fillId="35" borderId="19" xfId="0" applyFont="1" applyFill="1" applyBorder="1" applyAlignment="1">
      <alignment horizontal="left" vertical="center"/>
    </xf>
    <xf numFmtId="0" fontId="5" fillId="0" borderId="12" xfId="0" applyFont="1" applyBorder="1" applyAlignment="1">
      <alignment horizontal="left" vertical="top" indent="1"/>
    </xf>
    <xf numFmtId="0" fontId="0" fillId="33" borderId="12" xfId="0" applyFont="1" applyFill="1" applyBorder="1" applyAlignment="1" applyProtection="1">
      <alignment horizontal="left" vertical="top" indent="1"/>
      <protection/>
    </xf>
    <xf numFmtId="0" fontId="3" fillId="34" borderId="18" xfId="0" applyFont="1" applyFill="1" applyBorder="1" applyAlignment="1" applyProtection="1">
      <alignment horizontal="left" vertical="center" indent="1"/>
      <protection/>
    </xf>
    <xf numFmtId="0" fontId="4" fillId="36" borderId="12" xfId="0" applyFont="1" applyFill="1" applyBorder="1" applyAlignment="1" applyProtection="1">
      <alignment horizontal="left" indent="1"/>
      <protection/>
    </xf>
    <xf numFmtId="0" fontId="9" fillId="0" borderId="0" xfId="0" applyFont="1" applyAlignment="1" applyProtection="1">
      <alignment horizontal="left" indent="1"/>
      <protection/>
    </xf>
    <xf numFmtId="0" fontId="9" fillId="0" borderId="0" xfId="0" applyFont="1" applyFill="1" applyBorder="1" applyAlignment="1" applyProtection="1">
      <alignment horizontal="left" indent="1"/>
      <protection/>
    </xf>
    <xf numFmtId="0" fontId="3" fillId="33" borderId="26" xfId="0" applyFont="1" applyFill="1" applyBorder="1" applyAlignment="1" applyProtection="1">
      <alignment horizontal="left" indent="1"/>
      <protection/>
    </xf>
    <xf numFmtId="0" fontId="0" fillId="33" borderId="10" xfId="0" applyFont="1" applyFill="1" applyBorder="1" applyAlignment="1" applyProtection="1">
      <alignment horizontal="left" vertical="top" indent="1"/>
      <protection/>
    </xf>
    <xf numFmtId="0" fontId="56" fillId="0" borderId="20" xfId="0" applyFont="1" applyBorder="1" applyAlignment="1" applyProtection="1">
      <alignment vertical="top" wrapText="1"/>
      <protection/>
    </xf>
    <xf numFmtId="0" fontId="56" fillId="0" borderId="19" xfId="0" applyFont="1" applyBorder="1" applyAlignment="1" applyProtection="1">
      <alignment vertical="top" wrapText="1"/>
      <protection/>
    </xf>
    <xf numFmtId="0" fontId="3" fillId="0" borderId="18" xfId="0" applyFont="1" applyBorder="1" applyAlignment="1" applyProtection="1">
      <alignment horizontal="left" vertical="top" indent="1"/>
      <protection/>
    </xf>
    <xf numFmtId="0" fontId="0" fillId="0" borderId="27" xfId="0" applyFont="1" applyBorder="1" applyAlignment="1" applyProtection="1">
      <alignment vertical="top" wrapText="1"/>
      <protection/>
    </xf>
    <xf numFmtId="0" fontId="0" fillId="0" borderId="20" xfId="0" applyFont="1" applyBorder="1" applyAlignment="1" applyProtection="1">
      <alignment vertical="top"/>
      <protection locked="0"/>
    </xf>
    <xf numFmtId="0" fontId="0" fillId="0" borderId="20" xfId="0" applyFont="1" applyBorder="1" applyAlignment="1" applyProtection="1">
      <alignment vertical="top" wrapText="1"/>
      <protection/>
    </xf>
    <xf numFmtId="165" fontId="56" fillId="0" borderId="20" xfId="0" applyNumberFormat="1" applyFont="1" applyBorder="1" applyAlignment="1" applyProtection="1">
      <alignment vertical="top" wrapText="1"/>
      <protection/>
    </xf>
    <xf numFmtId="165" fontId="56" fillId="0" borderId="19" xfId="0" applyNumberFormat="1" applyFont="1" applyBorder="1" applyAlignment="1" applyProtection="1">
      <alignment vertical="top" wrapText="1"/>
      <protection/>
    </xf>
    <xf numFmtId="165" fontId="0" fillId="0" borderId="20" xfId="0" applyNumberFormat="1" applyFont="1" applyBorder="1" applyAlignment="1" applyProtection="1">
      <alignment vertical="top"/>
      <protection locked="0"/>
    </xf>
    <xf numFmtId="165" fontId="0" fillId="0" borderId="20" xfId="0" applyNumberFormat="1" applyFont="1" applyBorder="1" applyAlignment="1" applyProtection="1">
      <alignment vertical="top" wrapText="1"/>
      <protection/>
    </xf>
    <xf numFmtId="0" fontId="0" fillId="0" borderId="27" xfId="0" applyFont="1" applyBorder="1" applyAlignment="1" applyProtection="1">
      <alignment horizontal="left" vertical="top" wrapText="1"/>
      <protection/>
    </xf>
    <xf numFmtId="0" fontId="56" fillId="0" borderId="20" xfId="0" applyFont="1" applyBorder="1" applyAlignment="1" applyProtection="1">
      <alignment horizontal="left" vertical="top" wrapText="1"/>
      <protection/>
    </xf>
    <xf numFmtId="0" fontId="56" fillId="0" borderId="19" xfId="0" applyFont="1" applyBorder="1" applyAlignment="1" applyProtection="1">
      <alignment horizontal="left" vertical="top" wrapText="1"/>
      <protection/>
    </xf>
    <xf numFmtId="0" fontId="0" fillId="0" borderId="20" xfId="0" applyFont="1" applyBorder="1" applyAlignment="1" applyProtection="1">
      <alignment horizontal="left" vertical="top"/>
      <protection locked="0"/>
    </xf>
    <xf numFmtId="0" fontId="0" fillId="0" borderId="20" xfId="0" applyFont="1" applyBorder="1" applyAlignment="1" applyProtection="1">
      <alignment horizontal="left" vertical="top" wrapText="1"/>
      <protection/>
    </xf>
    <xf numFmtId="165" fontId="56" fillId="0" borderId="20" xfId="0" applyNumberFormat="1" applyFont="1" applyBorder="1" applyAlignment="1" applyProtection="1">
      <alignment horizontal="left" vertical="top" wrapText="1"/>
      <protection/>
    </xf>
    <xf numFmtId="165" fontId="56" fillId="0" borderId="19" xfId="0" applyNumberFormat="1" applyFont="1" applyBorder="1" applyAlignment="1" applyProtection="1">
      <alignment horizontal="left" vertical="top" wrapText="1"/>
      <protection/>
    </xf>
    <xf numFmtId="165" fontId="0" fillId="0" borderId="20" xfId="0" applyNumberFormat="1" applyFont="1" applyBorder="1" applyAlignment="1" applyProtection="1">
      <alignment horizontal="left" vertical="top"/>
      <protection locked="0"/>
    </xf>
    <xf numFmtId="165" fontId="0" fillId="0" borderId="20" xfId="0" applyNumberFormat="1" applyFont="1" applyBorder="1" applyAlignment="1" applyProtection="1">
      <alignment horizontal="left" vertical="top" wrapText="1"/>
      <protection/>
    </xf>
    <xf numFmtId="164" fontId="0" fillId="0" borderId="20" xfId="0" applyNumberFormat="1" applyFont="1" applyBorder="1" applyAlignment="1" applyProtection="1">
      <alignment horizontal="left" vertical="top"/>
      <protection locked="0"/>
    </xf>
    <xf numFmtId="0" fontId="3" fillId="0" borderId="20" xfId="0" applyFont="1" applyBorder="1" applyAlignment="1" applyProtection="1">
      <alignment horizontal="left" vertical="top"/>
      <protection/>
    </xf>
    <xf numFmtId="0" fontId="56" fillId="0" borderId="19" xfId="0" applyFont="1" applyBorder="1" applyAlignment="1" applyProtection="1">
      <alignment horizontal="left" vertical="top"/>
      <protection/>
    </xf>
    <xf numFmtId="0" fontId="0" fillId="0" borderId="20" xfId="0" applyFont="1" applyBorder="1" applyAlignment="1" applyProtection="1">
      <alignment horizontal="left" vertical="top"/>
      <protection/>
    </xf>
    <xf numFmtId="0" fontId="0" fillId="0" borderId="19" xfId="0" applyFont="1" applyBorder="1" applyAlignment="1" applyProtection="1">
      <alignment horizontal="left" vertical="top"/>
      <protection/>
    </xf>
    <xf numFmtId="164" fontId="56" fillId="0" borderId="19" xfId="0" applyNumberFormat="1" applyFont="1" applyBorder="1" applyAlignment="1" applyProtection="1">
      <alignment horizontal="left" vertical="top"/>
      <protection/>
    </xf>
    <xf numFmtId="164" fontId="0" fillId="0" borderId="20" xfId="0" applyNumberFormat="1" applyFont="1" applyBorder="1" applyAlignment="1" applyProtection="1">
      <alignment horizontal="left" vertical="top"/>
      <protection/>
    </xf>
    <xf numFmtId="0" fontId="57" fillId="0" borderId="20" xfId="0" applyFont="1" applyBorder="1" applyAlignment="1" applyProtection="1">
      <alignment horizontal="left" vertical="top"/>
      <protection/>
    </xf>
    <xf numFmtId="0" fontId="54" fillId="0" borderId="19" xfId="0" applyFont="1" applyBorder="1" applyAlignment="1" applyProtection="1">
      <alignment horizontal="left" vertical="top"/>
      <protection/>
    </xf>
    <xf numFmtId="0" fontId="3" fillId="0" borderId="26" xfId="0" applyFont="1" applyFill="1" applyBorder="1" applyAlignment="1">
      <alignment horizontal="left" vertical="center" indent="1"/>
    </xf>
    <xf numFmtId="0" fontId="0" fillId="0" borderId="12" xfId="0" applyFont="1" applyFill="1" applyBorder="1" applyAlignment="1">
      <alignment horizontal="left" vertical="top" indent="1"/>
    </xf>
    <xf numFmtId="0" fontId="0" fillId="0" borderId="10" xfId="0" applyFont="1" applyFill="1" applyBorder="1" applyAlignment="1">
      <alignment horizontal="left" vertical="top" indent="1"/>
    </xf>
    <xf numFmtId="0" fontId="8" fillId="36" borderId="0" xfId="0" applyFont="1" applyFill="1" applyBorder="1" applyAlignment="1" applyProtection="1">
      <alignment vertical="top"/>
      <protection/>
    </xf>
    <xf numFmtId="0" fontId="8" fillId="36" borderId="24" xfId="0" applyFont="1" applyFill="1" applyBorder="1" applyAlignment="1" applyProtection="1">
      <alignment vertical="top"/>
      <protection/>
    </xf>
    <xf numFmtId="0" fontId="4" fillId="36" borderId="12" xfId="0" applyFont="1" applyFill="1" applyBorder="1" applyAlignment="1" applyProtection="1">
      <alignment horizontal="left" vertical="top" indent="1"/>
      <protection/>
    </xf>
    <xf numFmtId="0" fontId="3" fillId="35" borderId="18" xfId="0" applyFont="1" applyFill="1" applyBorder="1" applyAlignment="1" applyProtection="1">
      <alignment horizontal="left" vertical="center" indent="1"/>
      <protection/>
    </xf>
    <xf numFmtId="0" fontId="0" fillId="36" borderId="12" xfId="0" applyFont="1" applyFill="1" applyBorder="1" applyAlignment="1" applyProtection="1">
      <alignment horizontal="left" indent="1"/>
      <protection/>
    </xf>
    <xf numFmtId="0" fontId="0" fillId="36" borderId="12" xfId="0" applyFont="1" applyFill="1" applyBorder="1" applyAlignment="1" applyProtection="1">
      <alignment horizontal="left" vertical="top" indent="1"/>
      <protection/>
    </xf>
    <xf numFmtId="0" fontId="0" fillId="0" borderId="26" xfId="0" applyFont="1" applyFill="1" applyBorder="1" applyAlignment="1" applyProtection="1">
      <alignment horizontal="left" vertical="top" indent="1"/>
      <protection/>
    </xf>
    <xf numFmtId="0" fontId="0" fillId="0" borderId="12" xfId="0" applyFont="1" applyFill="1" applyBorder="1" applyAlignment="1" applyProtection="1">
      <alignment horizontal="left" vertical="top" indent="1"/>
      <protection/>
    </xf>
    <xf numFmtId="0" fontId="0" fillId="0" borderId="17" xfId="0" applyFont="1" applyBorder="1" applyAlignment="1">
      <alignment horizontal="left" vertical="top"/>
    </xf>
    <xf numFmtId="0" fontId="0" fillId="0" borderId="0" xfId="0" applyFont="1" applyAlignment="1" applyProtection="1">
      <alignment/>
      <protection/>
    </xf>
    <xf numFmtId="0" fontId="0" fillId="0" borderId="35" xfId="0" applyFont="1" applyFill="1" applyBorder="1" applyAlignment="1">
      <alignment horizontal="center" vertical="top" wrapText="1"/>
    </xf>
    <xf numFmtId="0" fontId="0" fillId="0" borderId="35" xfId="0" applyFont="1" applyFill="1" applyBorder="1" applyAlignment="1">
      <alignment horizontal="left" vertical="top" wrapText="1"/>
    </xf>
    <xf numFmtId="0" fontId="0" fillId="0" borderId="35" xfId="0" applyFont="1" applyFill="1" applyBorder="1" applyAlignment="1">
      <alignment vertical="top" wrapText="1"/>
    </xf>
    <xf numFmtId="0" fontId="0" fillId="0" borderId="35" xfId="0" applyFont="1" applyBorder="1" applyAlignment="1">
      <alignment horizontal="left" vertical="top" wrapText="1"/>
    </xf>
    <xf numFmtId="0" fontId="0" fillId="0" borderId="35" xfId="0" applyFont="1" applyFill="1" applyBorder="1" applyAlignment="1">
      <alignment horizontal="center" vertical="top"/>
    </xf>
    <xf numFmtId="0" fontId="0" fillId="0" borderId="18" xfId="0" applyFont="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2" fontId="0" fillId="0" borderId="17" xfId="0" applyNumberFormat="1" applyBorder="1" applyAlignment="1">
      <alignment horizontal="left" vertical="top"/>
    </xf>
    <xf numFmtId="0" fontId="0" fillId="0" borderId="0" xfId="0" applyFont="1" applyFill="1" applyAlignment="1" applyProtection="1">
      <alignment/>
      <protection/>
    </xf>
    <xf numFmtId="0" fontId="0" fillId="0" borderId="0" xfId="0" applyFont="1" applyAlignment="1" applyProtection="1">
      <alignment vertical="top"/>
      <protection/>
    </xf>
    <xf numFmtId="0" fontId="12" fillId="0" borderId="12" xfId="0" applyFont="1" applyFill="1" applyBorder="1" applyAlignment="1" applyProtection="1">
      <alignment horizontal="left" vertical="top"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95250</xdr:colOff>
      <xdr:row>0</xdr:row>
      <xdr:rowOff>76200</xdr:rowOff>
    </xdr:from>
    <xdr:to>
      <xdr:col>13</xdr:col>
      <xdr:colOff>523875</xdr:colOff>
      <xdr:row>5</xdr:row>
      <xdr:rowOff>57150</xdr:rowOff>
    </xdr:to>
    <xdr:pic>
      <xdr:nvPicPr>
        <xdr:cNvPr id="1" name="Picture 1" descr="The official logo of the IRS"/>
        <xdr:cNvPicPr preferRelativeResize="1">
          <a:picLocks noChangeAspect="1"/>
        </xdr:cNvPicPr>
      </xdr:nvPicPr>
      <xdr:blipFill>
        <a:blip r:embed="rId1"/>
        <a:stretch>
          <a:fillRect/>
        </a:stretch>
      </xdr:blipFill>
      <xdr:spPr>
        <a:xfrm>
          <a:off x="7315200" y="76200"/>
          <a:ext cx="10382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tabSelected="1" zoomScaleSheetLayoutView="100" workbookViewId="0" topLeftCell="A1">
      <selection activeCell="A1" sqref="A1"/>
    </sheetView>
  </sheetViews>
  <sheetFormatPr defaultColWidth="9.140625" defaultRowHeight="12.75"/>
  <cols>
    <col min="1" max="2" width="9.140625" style="54" customWidth="1"/>
    <col min="3" max="3" width="9.7109375" style="54" customWidth="1"/>
    <col min="4" max="4" width="9.140625" style="54" customWidth="1"/>
    <col min="5" max="5" width="7.140625" style="54" customWidth="1"/>
    <col min="6" max="16384" width="9.140625" style="54" customWidth="1"/>
  </cols>
  <sheetData>
    <row r="1" spans="1:14" ht="21" customHeight="1">
      <c r="A1" s="147" t="s">
        <v>98</v>
      </c>
      <c r="B1" s="59"/>
      <c r="C1" s="59"/>
      <c r="D1" s="59"/>
      <c r="E1" s="59"/>
      <c r="F1" s="59"/>
      <c r="G1" s="59"/>
      <c r="H1" s="59"/>
      <c r="I1" s="59"/>
      <c r="J1" s="59"/>
      <c r="K1" s="59"/>
      <c r="L1" s="59"/>
      <c r="M1" s="59"/>
      <c r="N1" s="60"/>
    </row>
    <row r="2" spans="1:14" ht="15.75">
      <c r="A2" s="147" t="s">
        <v>97</v>
      </c>
      <c r="B2" s="55"/>
      <c r="C2" s="55"/>
      <c r="D2" s="55"/>
      <c r="E2" s="55"/>
      <c r="F2" s="55"/>
      <c r="G2" s="55"/>
      <c r="H2" s="55"/>
      <c r="I2" s="55"/>
      <c r="J2" s="55"/>
      <c r="K2" s="55"/>
      <c r="L2" s="55"/>
      <c r="M2" s="55"/>
      <c r="N2" s="56"/>
    </row>
    <row r="3" spans="1:14" ht="21" customHeight="1">
      <c r="A3" s="185" t="s">
        <v>113</v>
      </c>
      <c r="B3" s="183"/>
      <c r="C3" s="183"/>
      <c r="D3" s="183"/>
      <c r="E3" s="183"/>
      <c r="F3" s="183"/>
      <c r="G3" s="183"/>
      <c r="H3" s="183"/>
      <c r="I3" s="183"/>
      <c r="J3" s="183"/>
      <c r="K3" s="183"/>
      <c r="L3" s="183"/>
      <c r="M3" s="183"/>
      <c r="N3" s="184"/>
    </row>
    <row r="4" spans="1:14" ht="12.75">
      <c r="A4" s="187" t="s">
        <v>470</v>
      </c>
      <c r="B4" s="59"/>
      <c r="C4" s="59"/>
      <c r="D4" s="59"/>
      <c r="E4" s="59"/>
      <c r="F4" s="59"/>
      <c r="G4" s="59"/>
      <c r="H4" s="59"/>
      <c r="I4" s="59"/>
      <c r="J4" s="59"/>
      <c r="K4" s="57"/>
      <c r="L4" s="57"/>
      <c r="M4" s="57"/>
      <c r="N4" s="58"/>
    </row>
    <row r="5" spans="1:14" ht="12.75">
      <c r="A5" s="187" t="s">
        <v>471</v>
      </c>
      <c r="B5" s="59"/>
      <c r="C5" s="59"/>
      <c r="D5" s="59"/>
      <c r="E5" s="59"/>
      <c r="F5" s="59"/>
      <c r="G5" s="59"/>
      <c r="H5" s="59"/>
      <c r="I5" s="59"/>
      <c r="J5" s="59"/>
      <c r="K5" s="59"/>
      <c r="L5" s="59"/>
      <c r="M5" s="59"/>
      <c r="N5" s="60"/>
    </row>
    <row r="6" spans="1:14" ht="19.5" customHeight="1">
      <c r="A6" s="188" t="s">
        <v>472</v>
      </c>
      <c r="B6" s="59"/>
      <c r="C6" s="59"/>
      <c r="D6" s="59"/>
      <c r="E6" s="59"/>
      <c r="F6" s="59"/>
      <c r="G6" s="59"/>
      <c r="H6" s="59"/>
      <c r="I6" s="59"/>
      <c r="J6" s="59"/>
      <c r="K6" s="59"/>
      <c r="L6" s="59"/>
      <c r="M6" s="59"/>
      <c r="N6" s="60"/>
    </row>
    <row r="7" spans="1:14" ht="19.5" customHeight="1">
      <c r="A7" s="150" t="s">
        <v>0</v>
      </c>
      <c r="B7" s="61"/>
      <c r="C7" s="61"/>
      <c r="D7" s="61"/>
      <c r="E7" s="61"/>
      <c r="F7" s="61"/>
      <c r="G7" s="61"/>
      <c r="H7" s="61"/>
      <c r="I7" s="61"/>
      <c r="J7" s="61"/>
      <c r="K7" s="61"/>
      <c r="L7" s="61"/>
      <c r="M7" s="61"/>
      <c r="N7" s="62"/>
    </row>
    <row r="8" spans="1:14" ht="12.75" customHeight="1">
      <c r="A8" s="145" t="s">
        <v>114</v>
      </c>
      <c r="B8" s="63"/>
      <c r="C8" s="63"/>
      <c r="D8" s="63"/>
      <c r="E8" s="63"/>
      <c r="F8" s="63"/>
      <c r="G8" s="63"/>
      <c r="H8" s="63"/>
      <c r="I8" s="63"/>
      <c r="J8" s="63"/>
      <c r="K8" s="63"/>
      <c r="L8" s="63"/>
      <c r="M8" s="63"/>
      <c r="N8" s="64"/>
    </row>
    <row r="9" spans="1:14" ht="12.75">
      <c r="A9" s="145" t="s">
        <v>115</v>
      </c>
      <c r="B9" s="63"/>
      <c r="C9" s="63"/>
      <c r="D9" s="63"/>
      <c r="E9" s="63"/>
      <c r="F9" s="63"/>
      <c r="G9" s="63"/>
      <c r="H9" s="63"/>
      <c r="I9" s="63"/>
      <c r="J9" s="63"/>
      <c r="K9" s="63"/>
      <c r="L9" s="63"/>
      <c r="M9" s="63"/>
      <c r="N9" s="64"/>
    </row>
    <row r="10" spans="1:14" ht="12.75">
      <c r="A10" s="145" t="s">
        <v>116</v>
      </c>
      <c r="B10" s="63"/>
      <c r="C10" s="63"/>
      <c r="D10" s="63"/>
      <c r="E10" s="63"/>
      <c r="F10" s="63"/>
      <c r="G10" s="63"/>
      <c r="H10" s="63"/>
      <c r="I10" s="63"/>
      <c r="J10" s="63"/>
      <c r="K10" s="63"/>
      <c r="L10" s="63"/>
      <c r="M10" s="63"/>
      <c r="N10" s="64"/>
    </row>
    <row r="11" spans="1:14" ht="12.75">
      <c r="A11" s="145" t="s">
        <v>117</v>
      </c>
      <c r="B11" s="63"/>
      <c r="C11" s="63"/>
      <c r="D11" s="63"/>
      <c r="E11" s="63"/>
      <c r="F11" s="63"/>
      <c r="G11" s="63"/>
      <c r="H11" s="63"/>
      <c r="I11" s="63"/>
      <c r="J11" s="63"/>
      <c r="K11" s="63"/>
      <c r="L11" s="63"/>
      <c r="M11" s="63"/>
      <c r="N11" s="64"/>
    </row>
    <row r="12" spans="1:14" ht="19.5" customHeight="1">
      <c r="A12" s="151" t="s">
        <v>118</v>
      </c>
      <c r="B12" s="65"/>
      <c r="C12" s="65"/>
      <c r="D12" s="65"/>
      <c r="E12" s="65"/>
      <c r="F12" s="65"/>
      <c r="G12" s="65"/>
      <c r="H12" s="65"/>
      <c r="I12" s="65"/>
      <c r="J12" s="65"/>
      <c r="K12" s="65"/>
      <c r="L12" s="65"/>
      <c r="M12" s="65"/>
      <c r="N12" s="66"/>
    </row>
    <row r="14" spans="1:14" ht="12.75">
      <c r="A14" s="146" t="s">
        <v>1</v>
      </c>
      <c r="B14" s="67"/>
      <c r="C14" s="67"/>
      <c r="D14" s="67"/>
      <c r="E14" s="67"/>
      <c r="F14" s="67"/>
      <c r="G14" s="67"/>
      <c r="H14" s="67"/>
      <c r="I14" s="67"/>
      <c r="J14" s="67"/>
      <c r="K14" s="67"/>
      <c r="L14" s="67"/>
      <c r="M14" s="67"/>
      <c r="N14" s="68"/>
    </row>
    <row r="15" spans="1:14" ht="12.75">
      <c r="A15" s="154" t="s">
        <v>2</v>
      </c>
      <c r="B15" s="172"/>
      <c r="C15" s="173"/>
      <c r="D15" s="165"/>
      <c r="E15" s="174"/>
      <c r="F15" s="174"/>
      <c r="G15" s="174"/>
      <c r="H15" s="174"/>
      <c r="I15" s="174"/>
      <c r="J15" s="174"/>
      <c r="K15" s="174"/>
      <c r="L15" s="174"/>
      <c r="M15" s="174"/>
      <c r="N15" s="175"/>
    </row>
    <row r="16" spans="1:14" ht="12.75">
      <c r="A16" s="154" t="s">
        <v>3</v>
      </c>
      <c r="B16" s="172"/>
      <c r="C16" s="173"/>
      <c r="D16" s="165"/>
      <c r="E16" s="174"/>
      <c r="F16" s="174"/>
      <c r="G16" s="174"/>
      <c r="H16" s="174"/>
      <c r="I16" s="174"/>
      <c r="J16" s="174"/>
      <c r="K16" s="174"/>
      <c r="L16" s="174"/>
      <c r="M16" s="174"/>
      <c r="N16" s="175"/>
    </row>
    <row r="17" spans="1:14" ht="12.75">
      <c r="A17" s="154" t="s">
        <v>4</v>
      </c>
      <c r="B17" s="172"/>
      <c r="C17" s="176"/>
      <c r="D17" s="171"/>
      <c r="E17" s="177"/>
      <c r="F17" s="177"/>
      <c r="G17" s="177"/>
      <c r="H17" s="177"/>
      <c r="I17" s="177"/>
      <c r="J17" s="174"/>
      <c r="K17" s="174"/>
      <c r="L17" s="174"/>
      <c r="M17" s="174"/>
      <c r="N17" s="175"/>
    </row>
    <row r="18" spans="1:14" ht="12.75">
      <c r="A18" s="154" t="s">
        <v>5</v>
      </c>
      <c r="B18" s="172"/>
      <c r="C18" s="173"/>
      <c r="D18" s="165"/>
      <c r="E18" s="174"/>
      <c r="F18" s="174"/>
      <c r="G18" s="174"/>
      <c r="H18" s="174"/>
      <c r="I18" s="174"/>
      <c r="J18" s="174"/>
      <c r="K18" s="174"/>
      <c r="L18" s="174"/>
      <c r="M18" s="174"/>
      <c r="N18" s="175"/>
    </row>
    <row r="19" spans="1:14" ht="12.75">
      <c r="A19" s="154" t="s">
        <v>119</v>
      </c>
      <c r="B19" s="172"/>
      <c r="C19" s="173"/>
      <c r="D19" s="165"/>
      <c r="E19" s="174"/>
      <c r="F19" s="174"/>
      <c r="G19" s="174"/>
      <c r="H19" s="174"/>
      <c r="I19" s="174"/>
      <c r="J19" s="174"/>
      <c r="K19" s="174"/>
      <c r="L19" s="174"/>
      <c r="M19" s="174"/>
      <c r="N19" s="175"/>
    </row>
    <row r="20" spans="1:14" s="69" customFormat="1" ht="12.75">
      <c r="A20" s="154" t="s">
        <v>56</v>
      </c>
      <c r="B20" s="178"/>
      <c r="C20" s="179"/>
      <c r="D20" s="165"/>
      <c r="E20" s="174"/>
      <c r="F20" s="174"/>
      <c r="G20" s="174"/>
      <c r="H20" s="174"/>
      <c r="I20" s="174"/>
      <c r="J20" s="174"/>
      <c r="K20" s="174"/>
      <c r="L20" s="174"/>
      <c r="M20" s="174"/>
      <c r="N20" s="175"/>
    </row>
    <row r="21" spans="11:14" ht="12.75">
      <c r="K21" s="70"/>
      <c r="L21" s="70"/>
      <c r="M21" s="70"/>
      <c r="N21" s="70"/>
    </row>
    <row r="22" spans="1:14" ht="12.75">
      <c r="A22" s="146" t="s">
        <v>59</v>
      </c>
      <c r="B22" s="67"/>
      <c r="C22" s="67"/>
      <c r="D22" s="67"/>
      <c r="E22" s="67"/>
      <c r="F22" s="67"/>
      <c r="G22" s="67"/>
      <c r="H22" s="67"/>
      <c r="I22" s="67"/>
      <c r="J22" s="67"/>
      <c r="K22" s="67"/>
      <c r="L22" s="67"/>
      <c r="M22" s="67"/>
      <c r="N22" s="68"/>
    </row>
    <row r="23" spans="1:14" ht="12.75">
      <c r="A23" s="154" t="s">
        <v>10</v>
      </c>
      <c r="B23" s="163"/>
      <c r="C23" s="164"/>
      <c r="D23" s="165"/>
      <c r="E23" s="166"/>
      <c r="F23" s="166"/>
      <c r="G23" s="166"/>
      <c r="H23" s="166"/>
      <c r="I23" s="166"/>
      <c r="J23" s="166"/>
      <c r="K23" s="166"/>
      <c r="L23" s="166"/>
      <c r="M23" s="166"/>
      <c r="N23" s="162"/>
    </row>
    <row r="24" spans="1:14" ht="12.75">
      <c r="A24" s="154" t="s">
        <v>120</v>
      </c>
      <c r="B24" s="163"/>
      <c r="C24" s="164"/>
      <c r="D24" s="165"/>
      <c r="E24" s="166"/>
      <c r="F24" s="166"/>
      <c r="G24" s="166"/>
      <c r="H24" s="166"/>
      <c r="I24" s="166"/>
      <c r="J24" s="166"/>
      <c r="K24" s="166"/>
      <c r="L24" s="166"/>
      <c r="M24" s="166"/>
      <c r="N24" s="162"/>
    </row>
    <row r="25" spans="1:14" ht="12.75" customHeight="1">
      <c r="A25" s="154" t="s">
        <v>11</v>
      </c>
      <c r="B25" s="163"/>
      <c r="C25" s="164"/>
      <c r="D25" s="165"/>
      <c r="E25" s="166"/>
      <c r="F25" s="166"/>
      <c r="G25" s="166"/>
      <c r="H25" s="166"/>
      <c r="I25" s="166"/>
      <c r="J25" s="166"/>
      <c r="K25" s="166"/>
      <c r="L25" s="166"/>
      <c r="M25" s="166"/>
      <c r="N25" s="162"/>
    </row>
    <row r="26" spans="1:14" ht="12.75" customHeight="1">
      <c r="A26" s="154" t="s">
        <v>121</v>
      </c>
      <c r="B26" s="167"/>
      <c r="C26" s="168"/>
      <c r="D26" s="169"/>
      <c r="E26" s="170"/>
      <c r="F26" s="170"/>
      <c r="G26" s="170"/>
      <c r="H26" s="170"/>
      <c r="I26" s="170"/>
      <c r="J26" s="170"/>
      <c r="K26" s="170"/>
      <c r="L26" s="170"/>
      <c r="M26" s="170"/>
      <c r="N26" s="162"/>
    </row>
    <row r="27" spans="1:14" ht="12.75">
      <c r="A27" s="154" t="s">
        <v>122</v>
      </c>
      <c r="B27" s="163"/>
      <c r="C27" s="164"/>
      <c r="D27" s="165"/>
      <c r="E27" s="166"/>
      <c r="F27" s="166"/>
      <c r="G27" s="166"/>
      <c r="H27" s="166"/>
      <c r="I27" s="166"/>
      <c r="J27" s="166"/>
      <c r="K27" s="166"/>
      <c r="L27" s="166"/>
      <c r="M27" s="166"/>
      <c r="N27" s="162"/>
    </row>
    <row r="28" spans="1:14" ht="12.75">
      <c r="A28" s="71"/>
      <c r="B28" s="72"/>
      <c r="C28" s="72"/>
      <c r="D28" s="72"/>
      <c r="E28" s="72"/>
      <c r="F28" s="72"/>
      <c r="G28" s="72"/>
      <c r="H28" s="72"/>
      <c r="I28" s="72"/>
      <c r="J28" s="72"/>
      <c r="K28" s="72"/>
      <c r="L28" s="72"/>
      <c r="M28" s="72"/>
      <c r="N28" s="73"/>
    </row>
    <row r="29" spans="1:14" ht="12.75">
      <c r="A29" s="154" t="s">
        <v>10</v>
      </c>
      <c r="B29" s="152"/>
      <c r="C29" s="153"/>
      <c r="D29" s="156"/>
      <c r="E29" s="157"/>
      <c r="F29" s="157"/>
      <c r="G29" s="157"/>
      <c r="H29" s="157"/>
      <c r="I29" s="157"/>
      <c r="J29" s="157"/>
      <c r="K29" s="157"/>
      <c r="L29" s="157"/>
      <c r="M29" s="157"/>
      <c r="N29" s="155"/>
    </row>
    <row r="30" spans="1:14" ht="12.75">
      <c r="A30" s="154" t="s">
        <v>120</v>
      </c>
      <c r="B30" s="152"/>
      <c r="C30" s="153"/>
      <c r="D30" s="156"/>
      <c r="E30" s="157"/>
      <c r="F30" s="157"/>
      <c r="G30" s="157"/>
      <c r="H30" s="157"/>
      <c r="I30" s="157"/>
      <c r="J30" s="157"/>
      <c r="K30" s="157"/>
      <c r="L30" s="157"/>
      <c r="M30" s="157"/>
      <c r="N30" s="155"/>
    </row>
    <row r="31" spans="1:14" ht="12.75">
      <c r="A31" s="154" t="s">
        <v>11</v>
      </c>
      <c r="B31" s="152"/>
      <c r="C31" s="153"/>
      <c r="D31" s="156"/>
      <c r="E31" s="157"/>
      <c r="F31" s="157"/>
      <c r="G31" s="157"/>
      <c r="H31" s="157"/>
      <c r="I31" s="157"/>
      <c r="J31" s="157"/>
      <c r="K31" s="157"/>
      <c r="L31" s="157"/>
      <c r="M31" s="157"/>
      <c r="N31" s="155"/>
    </row>
    <row r="32" spans="1:14" ht="12.75">
      <c r="A32" s="154" t="s">
        <v>121</v>
      </c>
      <c r="B32" s="158"/>
      <c r="C32" s="159"/>
      <c r="D32" s="160"/>
      <c r="E32" s="161"/>
      <c r="F32" s="161"/>
      <c r="G32" s="161"/>
      <c r="H32" s="161"/>
      <c r="I32" s="161"/>
      <c r="J32" s="161"/>
      <c r="K32" s="161"/>
      <c r="L32" s="161"/>
      <c r="M32" s="161"/>
      <c r="N32" s="155"/>
    </row>
    <row r="33" spans="1:14" ht="12.75">
      <c r="A33" s="154" t="s">
        <v>122</v>
      </c>
      <c r="B33" s="152"/>
      <c r="C33" s="153"/>
      <c r="D33" s="156"/>
      <c r="E33" s="157"/>
      <c r="F33" s="157"/>
      <c r="G33" s="157"/>
      <c r="H33" s="157"/>
      <c r="I33" s="157"/>
      <c r="J33" s="157"/>
      <c r="K33" s="157"/>
      <c r="L33" s="157"/>
      <c r="M33" s="157"/>
      <c r="N33" s="155"/>
    </row>
    <row r="34" spans="11:14" ht="12.75">
      <c r="K34" s="70"/>
      <c r="L34" s="70"/>
      <c r="M34" s="70"/>
      <c r="N34" s="70"/>
    </row>
    <row r="35" spans="1:14" ht="12.75">
      <c r="A35" s="148" t="s">
        <v>60</v>
      </c>
      <c r="K35" s="70"/>
      <c r="L35" s="70"/>
      <c r="M35" s="70"/>
      <c r="N35" s="70"/>
    </row>
    <row r="36" spans="1:14" ht="12.75">
      <c r="A36" s="148" t="s">
        <v>106</v>
      </c>
      <c r="F36" s="74"/>
      <c r="K36" s="70"/>
      <c r="L36" s="70"/>
      <c r="M36" s="70"/>
      <c r="N36" s="70"/>
    </row>
    <row r="37" spans="1:4" ht="12.75">
      <c r="A37" s="149" t="s">
        <v>107</v>
      </c>
      <c r="D37" s="74"/>
    </row>
  </sheetData>
  <sheetProtection password="E1A2" sheet="1" objects="1" scenarios="1"/>
  <printOptions horizontalCentered="1"/>
  <pageMargins left="0.25" right="0.25" top="0.5" bottom="0.5" header="0.25" footer="0.25"/>
  <pageSetup fitToHeight="1" fitToWidth="1" horizontalDpi="1200" verticalDpi="1200" orientation="landscape" r:id="rId2"/>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3"/>
  <sheetViews>
    <sheetView showGridLines="0" zoomScalePageLayoutView="0" workbookViewId="0" topLeftCell="A1">
      <selection activeCell="A1" sqref="A1"/>
    </sheetView>
  </sheetViews>
  <sheetFormatPr defaultColWidth="9.140625" defaultRowHeight="12.75"/>
  <cols>
    <col min="13" max="13" width="9.140625" style="0" customWidth="1"/>
  </cols>
  <sheetData>
    <row r="1" spans="1:14" ht="12.75">
      <c r="A1" s="22" t="s">
        <v>61</v>
      </c>
      <c r="B1" s="23"/>
      <c r="C1" s="23"/>
      <c r="D1" s="23"/>
      <c r="E1" s="23"/>
      <c r="F1" s="23"/>
      <c r="G1" s="23"/>
      <c r="H1" s="23"/>
      <c r="I1" s="23"/>
      <c r="J1" s="23"/>
      <c r="K1" s="23"/>
      <c r="L1" s="23"/>
      <c r="M1" s="23"/>
      <c r="N1" s="24"/>
    </row>
    <row r="2" spans="1:14" s="1" customFormat="1" ht="18" customHeight="1">
      <c r="A2" s="180" t="s">
        <v>17</v>
      </c>
      <c r="B2" s="26"/>
      <c r="C2" s="26"/>
      <c r="D2" s="26"/>
      <c r="E2" s="26"/>
      <c r="F2" s="26"/>
      <c r="G2" s="26"/>
      <c r="H2" s="26"/>
      <c r="I2" s="26"/>
      <c r="J2" s="26"/>
      <c r="K2" s="26"/>
      <c r="L2" s="26"/>
      <c r="M2" s="26"/>
      <c r="N2" s="27"/>
    </row>
    <row r="3" spans="1:14" s="1" customFormat="1" ht="12.75" customHeight="1">
      <c r="A3" s="181" t="s">
        <v>125</v>
      </c>
      <c r="B3" s="29"/>
      <c r="C3" s="29"/>
      <c r="D3" s="29"/>
      <c r="E3" s="29"/>
      <c r="F3" s="29"/>
      <c r="G3" s="29"/>
      <c r="H3" s="29"/>
      <c r="I3" s="29"/>
      <c r="J3" s="29"/>
      <c r="K3" s="29"/>
      <c r="L3" s="29"/>
      <c r="M3" s="29"/>
      <c r="N3" s="30"/>
    </row>
    <row r="4" spans="1:14" s="1" customFormat="1" ht="12.75">
      <c r="A4" s="181"/>
      <c r="B4" s="29"/>
      <c r="C4" s="29"/>
      <c r="D4" s="29"/>
      <c r="E4" s="29"/>
      <c r="F4" s="29"/>
      <c r="G4" s="29"/>
      <c r="H4" s="29"/>
      <c r="I4" s="29"/>
      <c r="J4" s="29"/>
      <c r="K4" s="29"/>
      <c r="L4" s="29"/>
      <c r="M4" s="29"/>
      <c r="N4" s="30"/>
    </row>
    <row r="5" spans="1:14" s="1" customFormat="1" ht="12.75">
      <c r="A5" s="181" t="s">
        <v>123</v>
      </c>
      <c r="B5" s="29"/>
      <c r="C5" s="29"/>
      <c r="D5" s="29"/>
      <c r="E5" s="29"/>
      <c r="F5" s="29"/>
      <c r="G5" s="29"/>
      <c r="H5" s="29"/>
      <c r="I5" s="29"/>
      <c r="J5" s="29"/>
      <c r="K5" s="29"/>
      <c r="L5" s="29"/>
      <c r="M5" s="29"/>
      <c r="N5" s="30"/>
    </row>
    <row r="6" spans="1:14" s="1" customFormat="1" ht="12.75">
      <c r="A6" s="181" t="s">
        <v>124</v>
      </c>
      <c r="B6" s="29"/>
      <c r="C6" s="29"/>
      <c r="D6" s="29"/>
      <c r="E6" s="29"/>
      <c r="F6" s="29"/>
      <c r="G6" s="29"/>
      <c r="H6" s="29"/>
      <c r="I6" s="29"/>
      <c r="J6" s="29"/>
      <c r="K6" s="29"/>
      <c r="L6" s="29"/>
      <c r="M6" s="29"/>
      <c r="N6" s="30"/>
    </row>
    <row r="7" spans="1:14" s="1" customFormat="1" ht="12.75">
      <c r="A7" s="182"/>
      <c r="B7" s="31"/>
      <c r="C7" s="31"/>
      <c r="D7" s="31"/>
      <c r="E7" s="31"/>
      <c r="F7" s="31"/>
      <c r="G7" s="31"/>
      <c r="H7" s="31"/>
      <c r="I7" s="31"/>
      <c r="J7" s="31"/>
      <c r="K7" s="31"/>
      <c r="L7" s="31"/>
      <c r="M7" s="31"/>
      <c r="N7" s="32"/>
    </row>
    <row r="8" spans="1:14" ht="12.75" customHeight="1" thickBot="1">
      <c r="A8" s="5"/>
      <c r="B8" s="6"/>
      <c r="C8" s="6"/>
      <c r="D8" s="6"/>
      <c r="E8" s="6"/>
      <c r="F8" s="6"/>
      <c r="G8" s="7"/>
      <c r="H8" s="7"/>
      <c r="I8" s="6"/>
      <c r="J8" s="6"/>
      <c r="K8" s="6"/>
      <c r="L8" s="6"/>
      <c r="M8" s="6"/>
      <c r="N8" s="118"/>
    </row>
    <row r="9" spans="1:14" ht="12.75" customHeight="1">
      <c r="A9" s="144" t="s">
        <v>62</v>
      </c>
      <c r="B9" s="34"/>
      <c r="C9" s="25"/>
      <c r="D9" s="9" t="s">
        <v>19</v>
      </c>
      <c r="E9" s="117"/>
      <c r="F9" s="117"/>
      <c r="G9" s="11"/>
      <c r="H9" s="7"/>
      <c r="I9" s="129" t="s">
        <v>103</v>
      </c>
      <c r="J9" s="130"/>
      <c r="K9" s="130"/>
      <c r="L9" s="130"/>
      <c r="M9" s="131"/>
      <c r="N9" s="118"/>
    </row>
    <row r="10" spans="1:14" ht="12.75" customHeight="1">
      <c r="A10" s="144" t="s">
        <v>108</v>
      </c>
      <c r="B10" s="34"/>
      <c r="C10" s="25"/>
      <c r="D10" s="10" t="s">
        <v>18</v>
      </c>
      <c r="E10" s="4"/>
      <c r="F10" s="4"/>
      <c r="G10" s="12"/>
      <c r="H10" s="7"/>
      <c r="I10" s="10" t="s">
        <v>18</v>
      </c>
      <c r="J10" s="132"/>
      <c r="K10" s="132"/>
      <c r="L10" s="132"/>
      <c r="M10" s="133"/>
      <c r="N10" s="118"/>
    </row>
    <row r="11" spans="1:14" ht="12.75" customHeight="1">
      <c r="A11" s="144" t="s">
        <v>109</v>
      </c>
      <c r="B11" s="34"/>
      <c r="C11" s="25"/>
      <c r="D11" s="142"/>
      <c r="E11" s="143"/>
      <c r="F11" s="134" t="s">
        <v>7</v>
      </c>
      <c r="G11" s="135" t="s">
        <v>20</v>
      </c>
      <c r="H11" s="7"/>
      <c r="I11" s="127"/>
      <c r="J11" s="52"/>
      <c r="K11" s="134" t="s">
        <v>25</v>
      </c>
      <c r="L11" s="134" t="s">
        <v>21</v>
      </c>
      <c r="M11" s="135" t="s">
        <v>22</v>
      </c>
      <c r="N11" s="122"/>
    </row>
    <row r="12" spans="1:14" ht="12.75" customHeight="1" thickBot="1">
      <c r="A12" s="144" t="s">
        <v>110</v>
      </c>
      <c r="B12" s="34"/>
      <c r="C12" s="25"/>
      <c r="D12" s="119" t="s">
        <v>8</v>
      </c>
      <c r="E12" s="21"/>
      <c r="F12" s="136">
        <f>COUNTIF('Test Cases'!I3:I351,"Pass")</f>
        <v>0</v>
      </c>
      <c r="G12" s="137">
        <f>IF(SUM(F12:F14)&lt;=0,0,F12/SUM(F12:F14))</f>
        <v>0</v>
      </c>
      <c r="H12" s="7"/>
      <c r="I12" s="120" t="s">
        <v>26</v>
      </c>
      <c r="J12" s="128"/>
      <c r="K12" s="140">
        <f>COUNTA('Test Cases'!I3:I351)</f>
        <v>0</v>
      </c>
      <c r="L12" s="140">
        <f>M12-K12</f>
        <v>59</v>
      </c>
      <c r="M12" s="141">
        <f>COUNTA('Test Cases'!A3:A351)</f>
        <v>59</v>
      </c>
      <c r="N12" s="123"/>
    </row>
    <row r="13" spans="1:14" ht="12.75" customHeight="1">
      <c r="A13" s="144" t="s">
        <v>111</v>
      </c>
      <c r="B13" s="34"/>
      <c r="C13" s="25"/>
      <c r="D13" s="119" t="s">
        <v>9</v>
      </c>
      <c r="E13" s="21"/>
      <c r="F13" s="136">
        <f>COUNTIF('Test Cases'!I3:I351,"Fail")</f>
        <v>0</v>
      </c>
      <c r="G13" s="137">
        <f>IF(SUM(F12:F14)&lt;=0,0,F13/SUM(F12:F14))</f>
        <v>0</v>
      </c>
      <c r="H13" s="7"/>
      <c r="I13" s="35"/>
      <c r="J13" s="35"/>
      <c r="K13" s="35"/>
      <c r="L13" s="35"/>
      <c r="M13" s="35"/>
      <c r="N13" s="123"/>
    </row>
    <row r="14" spans="1:14" ht="12.75" customHeight="1" thickBot="1">
      <c r="A14" s="33"/>
      <c r="B14" s="34"/>
      <c r="C14" s="25"/>
      <c r="D14" s="119" t="s">
        <v>112</v>
      </c>
      <c r="E14" s="21"/>
      <c r="F14" s="136">
        <f>COUNTIF('Test Cases'!I3:I351,"Info Needed")</f>
        <v>0</v>
      </c>
      <c r="G14" s="138">
        <f>IF(SUM(F12:F14)&lt;=0,0,F14/SUM(F12:F14))</f>
        <v>0</v>
      </c>
      <c r="H14" s="7"/>
      <c r="I14" s="35"/>
      <c r="J14" s="35"/>
      <c r="K14" s="35"/>
      <c r="L14" s="35"/>
      <c r="M14" s="35"/>
      <c r="N14" s="124"/>
    </row>
    <row r="15" spans="1:14" ht="12.75" customHeight="1" thickBot="1">
      <c r="A15" s="33"/>
      <c r="B15" s="34"/>
      <c r="C15" s="25"/>
      <c r="D15" s="120" t="s">
        <v>105</v>
      </c>
      <c r="E15" s="128"/>
      <c r="F15" s="139">
        <f>COUNTIF('Test Cases'!I3:I351,"Not Applicable")</f>
        <v>0</v>
      </c>
      <c r="G15" s="13"/>
      <c r="H15" s="7"/>
      <c r="I15" s="35"/>
      <c r="J15" s="35"/>
      <c r="K15" s="35"/>
      <c r="L15" s="35"/>
      <c r="M15" s="35"/>
      <c r="N15" s="124"/>
    </row>
    <row r="16" spans="1:14" ht="12.75" customHeight="1">
      <c r="A16" s="2"/>
      <c r="B16" s="3"/>
      <c r="C16" s="3"/>
      <c r="D16" s="3"/>
      <c r="E16" s="3"/>
      <c r="F16" s="3"/>
      <c r="G16" s="121"/>
      <c r="H16" s="121"/>
      <c r="I16" s="125"/>
      <c r="J16" s="125"/>
      <c r="K16" s="125"/>
      <c r="L16" s="125"/>
      <c r="M16" s="125"/>
      <c r="N16" s="126"/>
    </row>
    <row r="17" spans="9:13" ht="12.75">
      <c r="I17" s="8"/>
      <c r="J17" s="8"/>
      <c r="K17" s="8"/>
      <c r="L17" s="8"/>
      <c r="M17" s="8"/>
    </row>
    <row r="21" ht="12.75" customHeight="1" hidden="1">
      <c r="A21" t="s">
        <v>16</v>
      </c>
    </row>
    <row r="22" ht="12.75" customHeight="1" hidden="1">
      <c r="A22" t="s">
        <v>23</v>
      </c>
    </row>
    <row r="23" ht="12.75" customHeight="1" hidden="1">
      <c r="A23" t="s">
        <v>24</v>
      </c>
    </row>
  </sheetData>
  <sheetProtection password="E1A2" sheet="1" objects="1" scenarios="1"/>
  <conditionalFormatting sqref="L12">
    <cfRule type="cellIs" priority="1" dxfId="9" operator="lessThan" stopIfTrue="1">
      <formula>0</formula>
    </cfRule>
  </conditionalFormatting>
  <conditionalFormatting sqref="F14:G14">
    <cfRule type="cellIs" priority="2" dxfId="9" operator="greaterThanOrEqual" stopIfTrue="1">
      <formula>1</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4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4" width="9.140625" style="82" customWidth="1"/>
    <col min="15" max="16384" width="9.140625" style="82" customWidth="1"/>
  </cols>
  <sheetData>
    <row r="1" spans="1:14" ht="12.75">
      <c r="A1" s="83" t="s">
        <v>29</v>
      </c>
      <c r="B1" s="75"/>
      <c r="C1" s="75"/>
      <c r="D1" s="75"/>
      <c r="E1" s="75"/>
      <c r="F1" s="75"/>
      <c r="G1" s="75"/>
      <c r="H1" s="75"/>
      <c r="I1" s="75"/>
      <c r="J1" s="75"/>
      <c r="K1" s="75"/>
      <c r="L1" s="75"/>
      <c r="M1" s="75"/>
      <c r="N1" s="76"/>
    </row>
    <row r="2" spans="1:14" s="87" customFormat="1" ht="12.75" customHeight="1">
      <c r="A2" s="186" t="s">
        <v>66</v>
      </c>
      <c r="B2" s="85"/>
      <c r="C2" s="85"/>
      <c r="D2" s="85"/>
      <c r="E2" s="85"/>
      <c r="F2" s="85"/>
      <c r="G2" s="85"/>
      <c r="H2" s="85"/>
      <c r="I2" s="85"/>
      <c r="J2" s="85"/>
      <c r="K2" s="85"/>
      <c r="L2" s="85"/>
      <c r="M2" s="85"/>
      <c r="N2" s="86"/>
    </row>
    <row r="3" spans="1:14" s="90" customFormat="1" ht="12.75" customHeight="1">
      <c r="A3" s="189" t="s">
        <v>128</v>
      </c>
      <c r="B3" s="88"/>
      <c r="C3" s="88"/>
      <c r="D3" s="88"/>
      <c r="E3" s="88"/>
      <c r="F3" s="88"/>
      <c r="G3" s="88"/>
      <c r="H3" s="88"/>
      <c r="I3" s="88"/>
      <c r="J3" s="88"/>
      <c r="K3" s="88"/>
      <c r="L3" s="88"/>
      <c r="M3" s="88"/>
      <c r="N3" s="89"/>
    </row>
    <row r="4" spans="1:14" s="90" customFormat="1" ht="12.75">
      <c r="A4" s="190" t="s">
        <v>129</v>
      </c>
      <c r="B4" s="91"/>
      <c r="C4" s="91"/>
      <c r="D4" s="91"/>
      <c r="E4" s="91"/>
      <c r="F4" s="91"/>
      <c r="G4" s="91"/>
      <c r="H4" s="91"/>
      <c r="I4" s="91"/>
      <c r="J4" s="91"/>
      <c r="K4" s="91"/>
      <c r="L4" s="91"/>
      <c r="M4" s="91"/>
      <c r="N4" s="92"/>
    </row>
    <row r="5" spans="1:14" s="90" customFormat="1" ht="12.75">
      <c r="A5" s="190"/>
      <c r="B5" s="91"/>
      <c r="C5" s="91"/>
      <c r="D5" s="91"/>
      <c r="E5" s="91"/>
      <c r="F5" s="91"/>
      <c r="G5" s="91"/>
      <c r="H5" s="91"/>
      <c r="I5" s="91"/>
      <c r="J5" s="91"/>
      <c r="K5" s="91"/>
      <c r="L5" s="91"/>
      <c r="M5" s="91"/>
      <c r="N5" s="92"/>
    </row>
    <row r="6" spans="1:14" s="90" customFormat="1" ht="12.75">
      <c r="A6" s="190" t="s">
        <v>63</v>
      </c>
      <c r="B6" s="91"/>
      <c r="C6" s="91"/>
      <c r="D6" s="91"/>
      <c r="E6" s="91"/>
      <c r="F6" s="91"/>
      <c r="G6" s="91"/>
      <c r="H6" s="91"/>
      <c r="I6" s="91"/>
      <c r="J6" s="91"/>
      <c r="K6" s="91"/>
      <c r="L6" s="91"/>
      <c r="M6" s="91"/>
      <c r="N6" s="92"/>
    </row>
    <row r="7" spans="1:14" s="90" customFormat="1" ht="12.75">
      <c r="A7" s="190" t="s">
        <v>64</v>
      </c>
      <c r="B7" s="91"/>
      <c r="C7" s="91"/>
      <c r="D7" s="91"/>
      <c r="E7" s="91"/>
      <c r="F7" s="91"/>
      <c r="G7" s="91"/>
      <c r="H7" s="91"/>
      <c r="I7" s="91"/>
      <c r="J7" s="91"/>
      <c r="K7" s="91"/>
      <c r="L7" s="91"/>
      <c r="M7" s="91"/>
      <c r="N7" s="92"/>
    </row>
    <row r="8" spans="1:14" s="90" customFormat="1" ht="12.75">
      <c r="A8" s="190" t="s">
        <v>65</v>
      </c>
      <c r="B8" s="91"/>
      <c r="C8" s="91"/>
      <c r="D8" s="91"/>
      <c r="E8" s="91"/>
      <c r="F8" s="91"/>
      <c r="G8" s="91"/>
      <c r="H8" s="91"/>
      <c r="I8" s="91"/>
      <c r="J8" s="91"/>
      <c r="K8" s="91"/>
      <c r="L8" s="91"/>
      <c r="M8" s="91"/>
      <c r="N8" s="92"/>
    </row>
    <row r="9" spans="1:14" s="90" customFormat="1" ht="12.75">
      <c r="A9" s="190"/>
      <c r="B9" s="91"/>
      <c r="C9" s="91"/>
      <c r="D9" s="91"/>
      <c r="E9" s="91"/>
      <c r="F9" s="91"/>
      <c r="G9" s="91"/>
      <c r="H9" s="91"/>
      <c r="I9" s="91"/>
      <c r="J9" s="91"/>
      <c r="K9" s="91"/>
      <c r="L9" s="91"/>
      <c r="M9" s="91"/>
      <c r="N9" s="92"/>
    </row>
    <row r="10" spans="1:14" s="90" customFormat="1" ht="12.75">
      <c r="A10" s="203" t="s">
        <v>427</v>
      </c>
      <c r="B10" s="91"/>
      <c r="C10" s="91"/>
      <c r="D10" s="91"/>
      <c r="E10" s="91"/>
      <c r="F10" s="91"/>
      <c r="G10" s="91"/>
      <c r="H10" s="91"/>
      <c r="I10" s="91"/>
      <c r="J10" s="91"/>
      <c r="K10" s="91"/>
      <c r="L10" s="91"/>
      <c r="M10" s="91"/>
      <c r="N10" s="92"/>
    </row>
    <row r="11" spans="1:14" s="90" customFormat="1" ht="12.75">
      <c r="A11" s="190" t="s">
        <v>447</v>
      </c>
      <c r="B11" s="91"/>
      <c r="C11" s="91"/>
      <c r="D11" s="91"/>
      <c r="E11" s="91"/>
      <c r="F11" s="91"/>
      <c r="G11" s="91"/>
      <c r="H11" s="91"/>
      <c r="I11" s="91"/>
      <c r="J11" s="91"/>
      <c r="K11" s="91"/>
      <c r="L11" s="91"/>
      <c r="M11" s="91"/>
      <c r="N11" s="92"/>
    </row>
    <row r="12" spans="1:14" s="90" customFormat="1" ht="12.75">
      <c r="A12" s="190" t="s">
        <v>448</v>
      </c>
      <c r="B12" s="91"/>
      <c r="C12" s="91"/>
      <c r="D12" s="91"/>
      <c r="E12" s="91"/>
      <c r="F12" s="91"/>
      <c r="G12" s="91"/>
      <c r="H12" s="91"/>
      <c r="I12" s="91"/>
      <c r="J12" s="91"/>
      <c r="K12" s="91"/>
      <c r="L12" s="91"/>
      <c r="M12" s="91"/>
      <c r="N12" s="92"/>
    </row>
    <row r="13" spans="1:14" s="90" customFormat="1" ht="12.75">
      <c r="A13" s="190" t="s">
        <v>449</v>
      </c>
      <c r="B13" s="91"/>
      <c r="C13" s="91"/>
      <c r="D13" s="91"/>
      <c r="E13" s="91"/>
      <c r="F13" s="91"/>
      <c r="G13" s="91"/>
      <c r="H13" s="91"/>
      <c r="I13" s="91"/>
      <c r="J13" s="91"/>
      <c r="K13" s="91"/>
      <c r="L13" s="91"/>
      <c r="M13" s="91"/>
      <c r="N13" s="92"/>
    </row>
    <row r="14" spans="1:14" s="90" customFormat="1" ht="12.75">
      <c r="A14" s="190" t="s">
        <v>450</v>
      </c>
      <c r="B14" s="91"/>
      <c r="C14" s="91"/>
      <c r="D14" s="91"/>
      <c r="E14" s="91"/>
      <c r="F14" s="91"/>
      <c r="G14" s="91"/>
      <c r="H14" s="91"/>
      <c r="I14" s="91"/>
      <c r="J14" s="91"/>
      <c r="K14" s="91"/>
      <c r="L14" s="91"/>
      <c r="M14" s="91"/>
      <c r="N14" s="92"/>
    </row>
    <row r="15" spans="1:14" s="90" customFormat="1" ht="12.75">
      <c r="A15" s="190" t="s">
        <v>451</v>
      </c>
      <c r="B15" s="91"/>
      <c r="C15" s="91"/>
      <c r="D15" s="91"/>
      <c r="E15" s="91"/>
      <c r="F15" s="91"/>
      <c r="G15" s="91"/>
      <c r="H15" s="91"/>
      <c r="I15" s="91"/>
      <c r="J15" s="91"/>
      <c r="K15" s="91"/>
      <c r="L15" s="91"/>
      <c r="M15" s="91"/>
      <c r="N15" s="92"/>
    </row>
    <row r="16" spans="1:14" s="87" customFormat="1" ht="12.75">
      <c r="A16" s="104"/>
      <c r="B16" s="93"/>
      <c r="C16" s="93"/>
      <c r="D16" s="93"/>
      <c r="E16" s="93"/>
      <c r="F16" s="93"/>
      <c r="G16" s="93"/>
      <c r="H16" s="93"/>
      <c r="I16" s="93"/>
      <c r="J16" s="93"/>
      <c r="K16" s="93"/>
      <c r="L16" s="93"/>
      <c r="M16" s="93"/>
      <c r="N16" s="94"/>
    </row>
    <row r="18" spans="1:14" ht="12.75" customHeight="1">
      <c r="A18" s="84" t="s">
        <v>30</v>
      </c>
      <c r="B18" s="85"/>
      <c r="C18" s="85"/>
      <c r="D18" s="85"/>
      <c r="E18" s="85"/>
      <c r="F18" s="85"/>
      <c r="G18" s="85"/>
      <c r="H18" s="85"/>
      <c r="I18" s="85"/>
      <c r="J18" s="85"/>
      <c r="K18" s="85"/>
      <c r="L18" s="85"/>
      <c r="M18" s="85"/>
      <c r="N18" s="86"/>
    </row>
    <row r="19" spans="1:14" ht="12.75" customHeight="1">
      <c r="A19" s="95" t="s">
        <v>50</v>
      </c>
      <c r="B19" s="96"/>
      <c r="C19" s="97"/>
      <c r="D19" s="98" t="s">
        <v>67</v>
      </c>
      <c r="E19" s="99"/>
      <c r="F19" s="99"/>
      <c r="G19" s="99"/>
      <c r="H19" s="99"/>
      <c r="I19" s="99"/>
      <c r="J19" s="99"/>
      <c r="K19" s="99"/>
      <c r="L19" s="99"/>
      <c r="M19" s="99"/>
      <c r="N19" s="100"/>
    </row>
    <row r="20" spans="1:14" ht="12.75">
      <c r="A20" s="101"/>
      <c r="B20" s="102"/>
      <c r="C20" s="103"/>
      <c r="D20" s="104" t="s">
        <v>68</v>
      </c>
      <c r="E20" s="80"/>
      <c r="F20" s="80"/>
      <c r="G20" s="80"/>
      <c r="H20" s="80"/>
      <c r="I20" s="80"/>
      <c r="J20" s="80"/>
      <c r="K20" s="80"/>
      <c r="L20" s="80"/>
      <c r="M20" s="80"/>
      <c r="N20" s="81"/>
    </row>
    <row r="21" spans="1:14" ht="12.75" customHeight="1">
      <c r="A21" s="105" t="s">
        <v>51</v>
      </c>
      <c r="B21" s="106"/>
      <c r="C21" s="107"/>
      <c r="D21" s="108" t="s">
        <v>45</v>
      </c>
      <c r="E21" s="109"/>
      <c r="F21" s="109"/>
      <c r="G21" s="109"/>
      <c r="H21" s="109"/>
      <c r="I21" s="109"/>
      <c r="J21" s="109"/>
      <c r="K21" s="109"/>
      <c r="L21" s="109"/>
      <c r="M21" s="109"/>
      <c r="N21" s="110"/>
    </row>
    <row r="22" spans="1:14" ht="12.75" customHeight="1">
      <c r="A22" s="95" t="s">
        <v>100</v>
      </c>
      <c r="B22" s="96"/>
      <c r="C22" s="97"/>
      <c r="D22" s="98" t="s">
        <v>101</v>
      </c>
      <c r="E22" s="99"/>
      <c r="F22" s="99"/>
      <c r="G22" s="99"/>
      <c r="H22" s="99"/>
      <c r="I22" s="99"/>
      <c r="J22" s="99"/>
      <c r="K22" s="99"/>
      <c r="L22" s="99"/>
      <c r="M22" s="99"/>
      <c r="N22" s="100"/>
    </row>
    <row r="23" spans="1:14" ht="12.75" customHeight="1">
      <c r="A23" s="95" t="s">
        <v>46</v>
      </c>
      <c r="B23" s="96"/>
      <c r="C23" s="97"/>
      <c r="D23" s="98" t="s">
        <v>69</v>
      </c>
      <c r="E23" s="99"/>
      <c r="F23" s="99"/>
      <c r="G23" s="99"/>
      <c r="H23" s="99"/>
      <c r="I23" s="99"/>
      <c r="J23" s="99"/>
      <c r="K23" s="99"/>
      <c r="L23" s="99"/>
      <c r="M23" s="99"/>
      <c r="N23" s="100"/>
    </row>
    <row r="24" spans="1:14" ht="12.75">
      <c r="A24" s="111"/>
      <c r="B24" s="112"/>
      <c r="C24" s="113"/>
      <c r="D24" s="77" t="s">
        <v>70</v>
      </c>
      <c r="E24" s="78"/>
      <c r="F24" s="78"/>
      <c r="G24" s="78"/>
      <c r="H24" s="78"/>
      <c r="I24" s="78"/>
      <c r="J24" s="78"/>
      <c r="K24" s="78"/>
      <c r="L24" s="78"/>
      <c r="M24" s="78"/>
      <c r="N24" s="79"/>
    </row>
    <row r="25" spans="1:14" ht="12.75" customHeight="1">
      <c r="A25" s="101"/>
      <c r="B25" s="102"/>
      <c r="C25" s="103"/>
      <c r="D25" s="104" t="s">
        <v>71</v>
      </c>
      <c r="E25" s="80"/>
      <c r="F25" s="80"/>
      <c r="G25" s="80"/>
      <c r="H25" s="80"/>
      <c r="I25" s="80"/>
      <c r="J25" s="80"/>
      <c r="K25" s="80"/>
      <c r="L25" s="80"/>
      <c r="M25" s="80"/>
      <c r="N25" s="81"/>
    </row>
    <row r="26" spans="1:14" ht="12.75" customHeight="1">
      <c r="A26" s="95" t="s">
        <v>47</v>
      </c>
      <c r="B26" s="96"/>
      <c r="C26" s="97"/>
      <c r="D26" s="98" t="s">
        <v>72</v>
      </c>
      <c r="E26" s="99"/>
      <c r="F26" s="99"/>
      <c r="G26" s="99"/>
      <c r="H26" s="99"/>
      <c r="I26" s="99"/>
      <c r="J26" s="99"/>
      <c r="K26" s="99"/>
      <c r="L26" s="99"/>
      <c r="M26" s="99"/>
      <c r="N26" s="100"/>
    </row>
    <row r="27" spans="1:14" ht="12.75">
      <c r="A27" s="101"/>
      <c r="B27" s="102"/>
      <c r="C27" s="103"/>
      <c r="D27" s="104" t="s">
        <v>73</v>
      </c>
      <c r="E27" s="80"/>
      <c r="F27" s="80"/>
      <c r="G27" s="80"/>
      <c r="H27" s="80"/>
      <c r="I27" s="80"/>
      <c r="J27" s="80"/>
      <c r="K27" s="80"/>
      <c r="L27" s="80"/>
      <c r="M27" s="80"/>
      <c r="N27" s="81"/>
    </row>
    <row r="28" spans="1:14" ht="12.75" customHeight="1">
      <c r="A28" s="95" t="s">
        <v>52</v>
      </c>
      <c r="B28" s="96"/>
      <c r="C28" s="97"/>
      <c r="D28" s="98" t="s">
        <v>74</v>
      </c>
      <c r="E28" s="99"/>
      <c r="F28" s="99"/>
      <c r="G28" s="99"/>
      <c r="H28" s="99"/>
      <c r="I28" s="99"/>
      <c r="J28" s="99"/>
      <c r="K28" s="99"/>
      <c r="L28" s="99"/>
      <c r="M28" s="99"/>
      <c r="N28" s="100"/>
    </row>
    <row r="29" spans="1:14" ht="12.75">
      <c r="A29" s="101"/>
      <c r="B29" s="102"/>
      <c r="C29" s="103"/>
      <c r="D29" s="104" t="s">
        <v>75</v>
      </c>
      <c r="E29" s="80"/>
      <c r="F29" s="80"/>
      <c r="G29" s="80"/>
      <c r="H29" s="80"/>
      <c r="I29" s="80"/>
      <c r="J29" s="80"/>
      <c r="K29" s="80"/>
      <c r="L29" s="80"/>
      <c r="M29" s="80"/>
      <c r="N29" s="81"/>
    </row>
    <row r="30" spans="1:14" ht="12.75" customHeight="1">
      <c r="A30" s="105" t="s">
        <v>95</v>
      </c>
      <c r="B30" s="106"/>
      <c r="C30" s="107"/>
      <c r="D30" s="108" t="s">
        <v>53</v>
      </c>
      <c r="E30" s="109"/>
      <c r="F30" s="109"/>
      <c r="G30" s="109"/>
      <c r="H30" s="109"/>
      <c r="I30" s="109"/>
      <c r="J30" s="109"/>
      <c r="K30" s="109"/>
      <c r="L30" s="109"/>
      <c r="M30" s="109"/>
      <c r="N30" s="110"/>
    </row>
    <row r="31" spans="1:14" ht="12.75" customHeight="1">
      <c r="A31" s="95" t="s">
        <v>96</v>
      </c>
      <c r="B31" s="96"/>
      <c r="C31" s="97"/>
      <c r="D31" s="98" t="s">
        <v>76</v>
      </c>
      <c r="E31" s="99"/>
      <c r="F31" s="99"/>
      <c r="G31" s="99"/>
      <c r="H31" s="99"/>
      <c r="I31" s="99"/>
      <c r="J31" s="99"/>
      <c r="K31" s="99"/>
      <c r="L31" s="99"/>
      <c r="M31" s="99"/>
      <c r="N31" s="100"/>
    </row>
    <row r="32" spans="1:14" ht="12.75">
      <c r="A32" s="101"/>
      <c r="B32" s="102"/>
      <c r="C32" s="103"/>
      <c r="D32" s="104" t="s">
        <v>77</v>
      </c>
      <c r="E32" s="80"/>
      <c r="F32" s="80"/>
      <c r="G32" s="80"/>
      <c r="H32" s="80"/>
      <c r="I32" s="80"/>
      <c r="J32" s="80"/>
      <c r="K32" s="80"/>
      <c r="L32" s="80"/>
      <c r="M32" s="80"/>
      <c r="N32" s="81"/>
    </row>
    <row r="33" spans="1:14" ht="12.75" customHeight="1">
      <c r="A33" s="95" t="s">
        <v>49</v>
      </c>
      <c r="B33" s="96"/>
      <c r="C33" s="97"/>
      <c r="D33" s="98" t="s">
        <v>78</v>
      </c>
      <c r="E33" s="99"/>
      <c r="F33" s="99"/>
      <c r="G33" s="99"/>
      <c r="H33" s="99"/>
      <c r="I33" s="99"/>
      <c r="J33" s="99"/>
      <c r="K33" s="99"/>
      <c r="L33" s="99"/>
      <c r="M33" s="99"/>
      <c r="N33" s="100"/>
    </row>
    <row r="34" spans="1:14" ht="12.75">
      <c r="A34" s="111"/>
      <c r="B34" s="112"/>
      <c r="C34" s="113"/>
      <c r="D34" s="77" t="s">
        <v>79</v>
      </c>
      <c r="E34" s="78"/>
      <c r="F34" s="78"/>
      <c r="G34" s="78"/>
      <c r="H34" s="78"/>
      <c r="I34" s="78"/>
      <c r="J34" s="78"/>
      <c r="K34" s="78"/>
      <c r="L34" s="78"/>
      <c r="M34" s="78"/>
      <c r="N34" s="79"/>
    </row>
    <row r="35" spans="1:14" ht="12.75">
      <c r="A35" s="111"/>
      <c r="B35" s="112"/>
      <c r="C35" s="113"/>
      <c r="D35" s="77" t="s">
        <v>82</v>
      </c>
      <c r="E35" s="78"/>
      <c r="F35" s="78"/>
      <c r="G35" s="78"/>
      <c r="H35" s="78"/>
      <c r="I35" s="78"/>
      <c r="J35" s="78"/>
      <c r="K35" s="78"/>
      <c r="L35" s="78"/>
      <c r="M35" s="78"/>
      <c r="N35" s="79"/>
    </row>
    <row r="36" spans="1:14" ht="12.75">
      <c r="A36" s="111"/>
      <c r="B36" s="112"/>
      <c r="C36" s="113"/>
      <c r="D36" s="77" t="s">
        <v>80</v>
      </c>
      <c r="E36" s="78"/>
      <c r="F36" s="78"/>
      <c r="G36" s="78"/>
      <c r="H36" s="78"/>
      <c r="I36" s="78"/>
      <c r="J36" s="78"/>
      <c r="K36" s="78"/>
      <c r="L36" s="78"/>
      <c r="M36" s="78"/>
      <c r="N36" s="79"/>
    </row>
    <row r="37" spans="1:14" ht="12.75">
      <c r="A37" s="101"/>
      <c r="B37" s="102"/>
      <c r="C37" s="103"/>
      <c r="D37" s="104" t="s">
        <v>81</v>
      </c>
      <c r="E37" s="80"/>
      <c r="F37" s="80"/>
      <c r="G37" s="80"/>
      <c r="H37" s="80"/>
      <c r="I37" s="80"/>
      <c r="J37" s="80"/>
      <c r="K37" s="80"/>
      <c r="L37" s="80"/>
      <c r="M37" s="80"/>
      <c r="N37" s="81"/>
    </row>
    <row r="38" spans="1:14" ht="12.75" customHeight="1">
      <c r="A38" s="95" t="s">
        <v>55</v>
      </c>
      <c r="B38" s="96"/>
      <c r="C38" s="97"/>
      <c r="D38" s="98" t="s">
        <v>83</v>
      </c>
      <c r="E38" s="99"/>
      <c r="F38" s="99"/>
      <c r="G38" s="99"/>
      <c r="H38" s="99"/>
      <c r="I38" s="99"/>
      <c r="J38" s="99"/>
      <c r="K38" s="99"/>
      <c r="L38" s="99"/>
      <c r="M38" s="99"/>
      <c r="N38" s="100"/>
    </row>
    <row r="39" spans="1:14" ht="12.75">
      <c r="A39" s="101"/>
      <c r="B39" s="102"/>
      <c r="C39" s="103"/>
      <c r="D39" s="104" t="s">
        <v>84</v>
      </c>
      <c r="E39" s="80"/>
      <c r="F39" s="80"/>
      <c r="G39" s="80"/>
      <c r="H39" s="80"/>
      <c r="I39" s="80"/>
      <c r="J39" s="80"/>
      <c r="K39" s="80"/>
      <c r="L39" s="80"/>
      <c r="M39" s="80"/>
      <c r="N39" s="81"/>
    </row>
    <row r="40" spans="1:14" ht="12.75" customHeight="1">
      <c r="A40" s="105" t="s">
        <v>54</v>
      </c>
      <c r="B40" s="106"/>
      <c r="C40" s="107"/>
      <c r="D40" s="108" t="s">
        <v>48</v>
      </c>
      <c r="E40" s="109"/>
      <c r="F40" s="109"/>
      <c r="G40" s="109"/>
      <c r="H40" s="109"/>
      <c r="I40" s="109"/>
      <c r="J40" s="109"/>
      <c r="K40" s="109"/>
      <c r="L40" s="109"/>
      <c r="M40" s="109"/>
      <c r="N40" s="110"/>
    </row>
  </sheetData>
  <sheetProtection password="E1A2" sheet="1" objects="1" scenarios="1"/>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K74"/>
  <sheetViews>
    <sheetView showGridLines="0" zoomScale="80" zoomScaleNormal="80" zoomScalePageLayoutView="0" workbookViewId="0" topLeftCell="A1">
      <pane ySplit="2" topLeftCell="A3" activePane="bottomLeft" state="frozen"/>
      <selection pane="topLeft" activeCell="E1" sqref="E1"/>
      <selection pane="bottomLeft" activeCell="I3" sqref="I3"/>
    </sheetView>
  </sheetViews>
  <sheetFormatPr defaultColWidth="9.140625" defaultRowHeight="12.75"/>
  <cols>
    <col min="1" max="2" width="8.7109375" style="201" customWidth="1"/>
    <col min="3" max="3" width="17.00390625" style="192" customWidth="1"/>
    <col min="4" max="4" width="9.57421875" style="192" customWidth="1"/>
    <col min="5" max="5" width="24.421875" style="192" customWidth="1"/>
    <col min="6" max="6" width="69.421875" style="192" customWidth="1"/>
    <col min="7" max="7" width="50.7109375" style="192" customWidth="1"/>
    <col min="8" max="8" width="15.28125" style="192" customWidth="1"/>
    <col min="9" max="9" width="9.140625" style="192" customWidth="1"/>
    <col min="10" max="10" width="31.57421875" style="192" customWidth="1"/>
    <col min="11" max="11" width="5.7109375" style="192" hidden="1" customWidth="1"/>
    <col min="12" max="13" width="9.140625" style="202" customWidth="1"/>
    <col min="14" max="16384" width="9.140625" style="192" customWidth="1"/>
  </cols>
  <sheetData>
    <row r="1" spans="1:11" ht="12.75">
      <c r="A1" s="75" t="s">
        <v>43</v>
      </c>
      <c r="B1" s="75"/>
      <c r="C1" s="75"/>
      <c r="D1" s="75"/>
      <c r="E1" s="75"/>
      <c r="F1" s="75"/>
      <c r="G1" s="75"/>
      <c r="H1" s="75"/>
      <c r="I1" s="75"/>
      <c r="J1" s="75"/>
      <c r="K1" s="75"/>
    </row>
    <row r="2" spans="1:11" ht="38.25">
      <c r="A2" s="114" t="s">
        <v>12</v>
      </c>
      <c r="B2" s="114" t="s">
        <v>27</v>
      </c>
      <c r="C2" s="114" t="s">
        <v>102</v>
      </c>
      <c r="D2" s="114" t="s">
        <v>13</v>
      </c>
      <c r="E2" s="114" t="s">
        <v>371</v>
      </c>
      <c r="F2" s="114" t="s">
        <v>132</v>
      </c>
      <c r="G2" s="114" t="s">
        <v>14</v>
      </c>
      <c r="H2" s="114" t="s">
        <v>15</v>
      </c>
      <c r="I2" s="114" t="s">
        <v>6</v>
      </c>
      <c r="J2" s="114" t="s">
        <v>31</v>
      </c>
      <c r="K2" s="114" t="s">
        <v>57</v>
      </c>
    </row>
    <row r="3" spans="1:11" ht="306" customHeight="1">
      <c r="A3" s="199" t="s">
        <v>279</v>
      </c>
      <c r="B3" s="193" t="s">
        <v>133</v>
      </c>
      <c r="C3" s="194" t="s">
        <v>134</v>
      </c>
      <c r="D3" s="193" t="s">
        <v>135</v>
      </c>
      <c r="E3" s="194" t="s">
        <v>425</v>
      </c>
      <c r="F3" s="194" t="s">
        <v>429</v>
      </c>
      <c r="G3" s="194" t="s">
        <v>430</v>
      </c>
      <c r="H3" s="194"/>
      <c r="I3" s="53"/>
      <c r="J3" s="20" t="s">
        <v>428</v>
      </c>
      <c r="K3" s="198"/>
    </row>
    <row r="4" spans="1:11" ht="89.25">
      <c r="A4" s="199" t="s">
        <v>280</v>
      </c>
      <c r="B4" s="193" t="s">
        <v>133</v>
      </c>
      <c r="C4" s="194" t="s">
        <v>134</v>
      </c>
      <c r="D4" s="193" t="s">
        <v>136</v>
      </c>
      <c r="E4" s="194" t="s">
        <v>426</v>
      </c>
      <c r="F4" s="194" t="s">
        <v>431</v>
      </c>
      <c r="G4" s="194" t="s">
        <v>432</v>
      </c>
      <c r="H4" s="194"/>
      <c r="I4" s="53"/>
      <c r="J4" s="20"/>
      <c r="K4" s="198"/>
    </row>
    <row r="5" spans="1:11" ht="76.5">
      <c r="A5" s="199" t="s">
        <v>281</v>
      </c>
      <c r="B5" s="193" t="s">
        <v>133</v>
      </c>
      <c r="C5" s="194" t="s">
        <v>134</v>
      </c>
      <c r="D5" s="193" t="s">
        <v>136</v>
      </c>
      <c r="E5" s="194" t="s">
        <v>415</v>
      </c>
      <c r="F5" s="194" t="s">
        <v>137</v>
      </c>
      <c r="G5" s="194" t="s">
        <v>138</v>
      </c>
      <c r="H5" s="194"/>
      <c r="I5" s="53"/>
      <c r="J5" s="20"/>
      <c r="K5" s="198"/>
    </row>
    <row r="6" spans="1:11" ht="102">
      <c r="A6" s="199" t="s">
        <v>282</v>
      </c>
      <c r="B6" s="193" t="s">
        <v>133</v>
      </c>
      <c r="C6" s="194" t="s">
        <v>134</v>
      </c>
      <c r="D6" s="193" t="s">
        <v>127</v>
      </c>
      <c r="E6" s="194" t="s">
        <v>339</v>
      </c>
      <c r="F6" s="194" t="s">
        <v>139</v>
      </c>
      <c r="G6" s="194" t="s">
        <v>340</v>
      </c>
      <c r="H6" s="194"/>
      <c r="I6" s="53"/>
      <c r="J6" s="20"/>
      <c r="K6" s="198"/>
    </row>
    <row r="7" spans="1:11" ht="121.5" customHeight="1">
      <c r="A7" s="199" t="s">
        <v>283</v>
      </c>
      <c r="B7" s="193" t="s">
        <v>140</v>
      </c>
      <c r="C7" s="194" t="s">
        <v>141</v>
      </c>
      <c r="D7" s="193" t="s">
        <v>142</v>
      </c>
      <c r="E7" s="194" t="s">
        <v>337</v>
      </c>
      <c r="F7" s="194" t="s">
        <v>341</v>
      </c>
      <c r="G7" s="194" t="s">
        <v>338</v>
      </c>
      <c r="H7" s="194"/>
      <c r="I7" s="53"/>
      <c r="J7" s="20"/>
      <c r="K7" s="198"/>
    </row>
    <row r="8" spans="1:11" ht="89.25">
      <c r="A8" s="199" t="s">
        <v>284</v>
      </c>
      <c r="B8" s="193" t="s">
        <v>140</v>
      </c>
      <c r="C8" s="194" t="s">
        <v>141</v>
      </c>
      <c r="D8" s="193" t="s">
        <v>143</v>
      </c>
      <c r="E8" s="194" t="s">
        <v>342</v>
      </c>
      <c r="F8" s="194" t="s">
        <v>433</v>
      </c>
      <c r="G8" s="194" t="s">
        <v>144</v>
      </c>
      <c r="H8" s="194"/>
      <c r="I8" s="53"/>
      <c r="J8" s="20"/>
      <c r="K8" s="198"/>
    </row>
    <row r="9" spans="1:11" ht="76.5">
      <c r="A9" s="199" t="s">
        <v>285</v>
      </c>
      <c r="B9" s="193" t="s">
        <v>145</v>
      </c>
      <c r="C9" s="194" t="s">
        <v>146</v>
      </c>
      <c r="D9" s="193" t="s">
        <v>142</v>
      </c>
      <c r="E9" s="194" t="s">
        <v>343</v>
      </c>
      <c r="F9" s="194" t="s">
        <v>358</v>
      </c>
      <c r="G9" s="194" t="s">
        <v>147</v>
      </c>
      <c r="H9" s="194"/>
      <c r="I9" s="53"/>
      <c r="J9" s="20"/>
      <c r="K9" s="198"/>
    </row>
    <row r="10" spans="1:11" ht="140.25">
      <c r="A10" s="199" t="s">
        <v>286</v>
      </c>
      <c r="B10" s="193" t="s">
        <v>145</v>
      </c>
      <c r="C10" s="194" t="s">
        <v>146</v>
      </c>
      <c r="D10" s="193" t="s">
        <v>127</v>
      </c>
      <c r="E10" s="194" t="s">
        <v>148</v>
      </c>
      <c r="F10" s="194" t="s">
        <v>379</v>
      </c>
      <c r="G10" s="194" t="s">
        <v>359</v>
      </c>
      <c r="H10" s="194"/>
      <c r="I10" s="53"/>
      <c r="J10" s="20" t="s">
        <v>434</v>
      </c>
      <c r="K10" s="198"/>
    </row>
    <row r="11" spans="1:11" ht="122.25" customHeight="1">
      <c r="A11" s="199" t="s">
        <v>287</v>
      </c>
      <c r="B11" s="193" t="s">
        <v>145</v>
      </c>
      <c r="C11" s="194" t="s">
        <v>146</v>
      </c>
      <c r="D11" s="193" t="s">
        <v>127</v>
      </c>
      <c r="E11" s="194" t="s">
        <v>344</v>
      </c>
      <c r="F11" s="194" t="s">
        <v>149</v>
      </c>
      <c r="G11" s="194" t="s">
        <v>380</v>
      </c>
      <c r="H11" s="194"/>
      <c r="I11" s="53"/>
      <c r="J11" s="20"/>
      <c r="K11" s="198"/>
    </row>
    <row r="12" spans="1:11" ht="229.5">
      <c r="A12" s="199" t="s">
        <v>288</v>
      </c>
      <c r="B12" s="193" t="s">
        <v>150</v>
      </c>
      <c r="C12" s="194" t="s">
        <v>151</v>
      </c>
      <c r="D12" s="193" t="s">
        <v>136</v>
      </c>
      <c r="E12" s="194" t="s">
        <v>345</v>
      </c>
      <c r="F12" s="194" t="s">
        <v>149</v>
      </c>
      <c r="G12" s="194" t="s">
        <v>381</v>
      </c>
      <c r="H12" s="194"/>
      <c r="I12" s="53"/>
      <c r="J12" s="20"/>
      <c r="K12" s="198"/>
    </row>
    <row r="13" spans="1:11" ht="306">
      <c r="A13" s="199" t="s">
        <v>289</v>
      </c>
      <c r="B13" s="193" t="s">
        <v>152</v>
      </c>
      <c r="C13" s="194" t="s">
        <v>457</v>
      </c>
      <c r="D13" s="193" t="s">
        <v>142</v>
      </c>
      <c r="E13" s="194" t="s">
        <v>153</v>
      </c>
      <c r="F13" s="194" t="s">
        <v>382</v>
      </c>
      <c r="G13" s="194" t="s">
        <v>154</v>
      </c>
      <c r="H13" s="194"/>
      <c r="I13" s="53"/>
      <c r="J13" s="20"/>
      <c r="K13" s="198"/>
    </row>
    <row r="14" spans="1:11" ht="264" customHeight="1">
      <c r="A14" s="199" t="s">
        <v>290</v>
      </c>
      <c r="B14" s="193" t="s">
        <v>155</v>
      </c>
      <c r="C14" s="194" t="s">
        <v>156</v>
      </c>
      <c r="D14" s="193" t="s">
        <v>127</v>
      </c>
      <c r="E14" s="194" t="s">
        <v>157</v>
      </c>
      <c r="F14" s="194" t="s">
        <v>360</v>
      </c>
      <c r="G14" s="194" t="s">
        <v>383</v>
      </c>
      <c r="H14" s="194"/>
      <c r="I14" s="53"/>
      <c r="J14" s="20"/>
      <c r="K14" s="198"/>
    </row>
    <row r="15" spans="1:11" ht="191.25">
      <c r="A15" s="199" t="s">
        <v>291</v>
      </c>
      <c r="B15" s="197" t="s">
        <v>158</v>
      </c>
      <c r="C15" s="194" t="s">
        <v>435</v>
      </c>
      <c r="D15" s="193" t="s">
        <v>127</v>
      </c>
      <c r="E15" s="194" t="s">
        <v>422</v>
      </c>
      <c r="F15" s="194" t="s">
        <v>366</v>
      </c>
      <c r="G15" s="194" t="s">
        <v>159</v>
      </c>
      <c r="H15" s="194"/>
      <c r="I15" s="53"/>
      <c r="J15" s="20"/>
      <c r="K15" s="198"/>
    </row>
    <row r="16" spans="1:11" ht="216.75">
      <c r="A16" s="199" t="s">
        <v>292</v>
      </c>
      <c r="B16" s="193" t="s">
        <v>192</v>
      </c>
      <c r="C16" s="194" t="s">
        <v>458</v>
      </c>
      <c r="D16" s="193" t="s">
        <v>127</v>
      </c>
      <c r="E16" s="194" t="s">
        <v>160</v>
      </c>
      <c r="F16" s="194" t="s">
        <v>367</v>
      </c>
      <c r="G16" s="194" t="s">
        <v>161</v>
      </c>
      <c r="H16" s="194"/>
      <c r="I16" s="53"/>
      <c r="J16" s="20"/>
      <c r="K16" s="198"/>
    </row>
    <row r="17" spans="1:11" ht="117" customHeight="1">
      <c r="A17" s="199" t="s">
        <v>293</v>
      </c>
      <c r="B17" s="193" t="s">
        <v>162</v>
      </c>
      <c r="C17" s="194" t="s">
        <v>163</v>
      </c>
      <c r="D17" s="193" t="s">
        <v>142</v>
      </c>
      <c r="E17" s="194" t="s">
        <v>416</v>
      </c>
      <c r="F17" s="194" t="s">
        <v>368</v>
      </c>
      <c r="G17" s="194" t="s">
        <v>164</v>
      </c>
      <c r="H17" s="194"/>
      <c r="I17" s="53"/>
      <c r="J17" s="20"/>
      <c r="K17" s="198"/>
    </row>
    <row r="18" spans="1:11" ht="140.25">
      <c r="A18" s="199" t="s">
        <v>294</v>
      </c>
      <c r="B18" s="193" t="s">
        <v>165</v>
      </c>
      <c r="C18" s="194" t="s">
        <v>166</v>
      </c>
      <c r="D18" s="193" t="s">
        <v>127</v>
      </c>
      <c r="E18" s="194" t="s">
        <v>346</v>
      </c>
      <c r="F18" s="194" t="s">
        <v>167</v>
      </c>
      <c r="G18" s="194" t="s">
        <v>168</v>
      </c>
      <c r="H18" s="194"/>
      <c r="I18" s="53"/>
      <c r="J18" s="20"/>
      <c r="K18" s="198"/>
    </row>
    <row r="19" spans="1:11" ht="276.75" customHeight="1">
      <c r="A19" s="199" t="s">
        <v>295</v>
      </c>
      <c r="B19" s="197" t="s">
        <v>169</v>
      </c>
      <c r="C19" s="194" t="s">
        <v>459</v>
      </c>
      <c r="D19" s="193" t="s">
        <v>170</v>
      </c>
      <c r="E19" s="194" t="s">
        <v>423</v>
      </c>
      <c r="F19" s="194" t="s">
        <v>171</v>
      </c>
      <c r="G19" s="194" t="s">
        <v>384</v>
      </c>
      <c r="H19" s="194"/>
      <c r="I19" s="53"/>
      <c r="J19" s="20"/>
      <c r="K19" s="198"/>
    </row>
    <row r="20" spans="1:11" ht="129.75" customHeight="1">
      <c r="A20" s="199" t="s">
        <v>296</v>
      </c>
      <c r="B20" s="197" t="s">
        <v>172</v>
      </c>
      <c r="C20" s="196" t="s">
        <v>436</v>
      </c>
      <c r="D20" s="193" t="s">
        <v>170</v>
      </c>
      <c r="E20" s="196" t="s">
        <v>438</v>
      </c>
      <c r="F20" s="196" t="s">
        <v>385</v>
      </c>
      <c r="G20" s="196" t="s">
        <v>173</v>
      </c>
      <c r="H20" s="196"/>
      <c r="I20" s="53"/>
      <c r="J20" s="20"/>
      <c r="K20" s="198"/>
    </row>
    <row r="21" spans="1:11" ht="351" customHeight="1">
      <c r="A21" s="199" t="s">
        <v>297</v>
      </c>
      <c r="B21" s="193" t="s">
        <v>174</v>
      </c>
      <c r="C21" s="194" t="s">
        <v>175</v>
      </c>
      <c r="D21" s="193" t="s">
        <v>127</v>
      </c>
      <c r="E21" s="194" t="s">
        <v>439</v>
      </c>
      <c r="F21" s="194" t="s">
        <v>369</v>
      </c>
      <c r="G21" s="194" t="s">
        <v>176</v>
      </c>
      <c r="H21" s="194"/>
      <c r="I21" s="53"/>
      <c r="J21" s="20"/>
      <c r="K21" s="198"/>
    </row>
    <row r="22" spans="1:11" ht="409.5">
      <c r="A22" s="199" t="s">
        <v>298</v>
      </c>
      <c r="B22" s="193" t="s">
        <v>177</v>
      </c>
      <c r="C22" s="194" t="s">
        <v>460</v>
      </c>
      <c r="D22" s="193" t="s">
        <v>126</v>
      </c>
      <c r="E22" s="194" t="s">
        <v>440</v>
      </c>
      <c r="F22" s="194" t="s">
        <v>376</v>
      </c>
      <c r="G22" s="194" t="s">
        <v>178</v>
      </c>
      <c r="H22" s="194"/>
      <c r="I22" s="53"/>
      <c r="J22" s="20"/>
      <c r="K22" s="198"/>
    </row>
    <row r="23" spans="1:11" ht="203.25" customHeight="1">
      <c r="A23" s="199" t="s">
        <v>299</v>
      </c>
      <c r="B23" s="193" t="s">
        <v>177</v>
      </c>
      <c r="C23" s="194" t="s">
        <v>460</v>
      </c>
      <c r="D23" s="193" t="s">
        <v>142</v>
      </c>
      <c r="E23" s="194" t="s">
        <v>179</v>
      </c>
      <c r="F23" s="194" t="s">
        <v>363</v>
      </c>
      <c r="G23" s="194" t="s">
        <v>180</v>
      </c>
      <c r="H23" s="194"/>
      <c r="I23" s="53"/>
      <c r="J23" s="20"/>
      <c r="K23" s="198"/>
    </row>
    <row r="24" spans="1:11" ht="409.5" customHeight="1">
      <c r="A24" s="199" t="s">
        <v>300</v>
      </c>
      <c r="B24" s="193" t="s">
        <v>177</v>
      </c>
      <c r="C24" s="194" t="s">
        <v>460</v>
      </c>
      <c r="D24" s="193" t="s">
        <v>127</v>
      </c>
      <c r="E24" s="194" t="s">
        <v>181</v>
      </c>
      <c r="F24" s="194" t="s">
        <v>370</v>
      </c>
      <c r="G24" s="194" t="s">
        <v>182</v>
      </c>
      <c r="H24" s="194"/>
      <c r="I24" s="53"/>
      <c r="J24" s="20"/>
      <c r="K24" s="198"/>
    </row>
    <row r="25" spans="1:11" ht="409.5" customHeight="1">
      <c r="A25" s="199" t="s">
        <v>301</v>
      </c>
      <c r="B25" s="193" t="s">
        <v>177</v>
      </c>
      <c r="C25" s="194" t="s">
        <v>460</v>
      </c>
      <c r="D25" s="193" t="s">
        <v>142</v>
      </c>
      <c r="E25" s="194" t="s">
        <v>347</v>
      </c>
      <c r="F25" s="194" t="s">
        <v>386</v>
      </c>
      <c r="G25" s="194" t="s">
        <v>183</v>
      </c>
      <c r="H25" s="194"/>
      <c r="I25" s="53"/>
      <c r="J25" s="20"/>
      <c r="K25" s="198"/>
    </row>
    <row r="26" spans="1:11" ht="409.5">
      <c r="A26" s="199" t="s">
        <v>302</v>
      </c>
      <c r="B26" s="193" t="s">
        <v>184</v>
      </c>
      <c r="C26" s="194" t="s">
        <v>185</v>
      </c>
      <c r="D26" s="193" t="s">
        <v>127</v>
      </c>
      <c r="E26" s="194" t="s">
        <v>348</v>
      </c>
      <c r="F26" s="194" t="s">
        <v>387</v>
      </c>
      <c r="G26" s="194" t="s">
        <v>186</v>
      </c>
      <c r="H26" s="194"/>
      <c r="I26" s="53"/>
      <c r="J26" s="20"/>
      <c r="K26" s="198"/>
    </row>
    <row r="27" spans="1:11" ht="253.5" customHeight="1">
      <c r="A27" s="199" t="s">
        <v>303</v>
      </c>
      <c r="B27" s="193" t="s">
        <v>187</v>
      </c>
      <c r="C27" s="194" t="s">
        <v>188</v>
      </c>
      <c r="D27" s="193" t="s">
        <v>127</v>
      </c>
      <c r="E27" s="194" t="s">
        <v>417</v>
      </c>
      <c r="F27" s="194" t="s">
        <v>375</v>
      </c>
      <c r="G27" s="194" t="s">
        <v>189</v>
      </c>
      <c r="H27" s="194"/>
      <c r="I27" s="53"/>
      <c r="J27" s="20"/>
      <c r="K27" s="198"/>
    </row>
    <row r="28" spans="1:11" ht="232.5" customHeight="1">
      <c r="A28" s="199" t="s">
        <v>304</v>
      </c>
      <c r="B28" s="197" t="s">
        <v>190</v>
      </c>
      <c r="C28" s="194" t="s">
        <v>461</v>
      </c>
      <c r="D28" s="193" t="s">
        <v>127</v>
      </c>
      <c r="E28" s="194" t="s">
        <v>441</v>
      </c>
      <c r="F28" s="194" t="s">
        <v>372</v>
      </c>
      <c r="G28" s="194" t="s">
        <v>191</v>
      </c>
      <c r="H28" s="194"/>
      <c r="I28" s="53"/>
      <c r="J28" s="20"/>
      <c r="K28" s="198"/>
    </row>
    <row r="29" spans="1:11" ht="293.25">
      <c r="A29" s="199" t="s">
        <v>305</v>
      </c>
      <c r="B29" s="197" t="s">
        <v>192</v>
      </c>
      <c r="C29" s="194" t="s">
        <v>458</v>
      </c>
      <c r="D29" s="193" t="s">
        <v>126</v>
      </c>
      <c r="E29" s="194" t="s">
        <v>445</v>
      </c>
      <c r="F29" s="194" t="s">
        <v>437</v>
      </c>
      <c r="G29" s="194" t="s">
        <v>193</v>
      </c>
      <c r="H29" s="194"/>
      <c r="I29" s="53"/>
      <c r="J29" s="20"/>
      <c r="K29" s="198"/>
    </row>
    <row r="30" spans="1:11" ht="69.75" customHeight="1">
      <c r="A30" s="199" t="s">
        <v>306</v>
      </c>
      <c r="B30" s="197" t="s">
        <v>194</v>
      </c>
      <c r="C30" s="194" t="s">
        <v>452</v>
      </c>
      <c r="D30" s="193" t="s">
        <v>127</v>
      </c>
      <c r="E30" s="194" t="s">
        <v>349</v>
      </c>
      <c r="F30" s="194" t="s">
        <v>455</v>
      </c>
      <c r="G30" s="194" t="s">
        <v>195</v>
      </c>
      <c r="H30" s="194"/>
      <c r="I30" s="53"/>
      <c r="J30" s="20"/>
      <c r="K30" s="198"/>
    </row>
    <row r="31" spans="1:11" ht="312.75" customHeight="1">
      <c r="A31" s="199" t="s">
        <v>307</v>
      </c>
      <c r="B31" s="197" t="s">
        <v>196</v>
      </c>
      <c r="C31" s="194" t="s">
        <v>453</v>
      </c>
      <c r="D31" s="193" t="s">
        <v>127</v>
      </c>
      <c r="E31" s="194" t="s">
        <v>350</v>
      </c>
      <c r="F31" s="194" t="s">
        <v>374</v>
      </c>
      <c r="G31" s="194" t="s">
        <v>388</v>
      </c>
      <c r="H31" s="194"/>
      <c r="I31" s="53"/>
      <c r="J31" s="20"/>
      <c r="K31" s="198"/>
    </row>
    <row r="32" spans="1:11" ht="76.5">
      <c r="A32" s="199" t="s">
        <v>308</v>
      </c>
      <c r="B32" s="193" t="s">
        <v>197</v>
      </c>
      <c r="C32" s="194" t="s">
        <v>198</v>
      </c>
      <c r="D32" s="193" t="s">
        <v>127</v>
      </c>
      <c r="E32" s="194" t="s">
        <v>351</v>
      </c>
      <c r="F32" s="194" t="s">
        <v>199</v>
      </c>
      <c r="G32" s="194" t="s">
        <v>200</v>
      </c>
      <c r="H32" s="194"/>
      <c r="I32" s="53"/>
      <c r="J32" s="20"/>
      <c r="K32" s="198"/>
    </row>
    <row r="33" spans="1:11" ht="344.25">
      <c r="A33" s="199" t="s">
        <v>309</v>
      </c>
      <c r="B33" s="197" t="s">
        <v>201</v>
      </c>
      <c r="C33" s="196" t="s">
        <v>462</v>
      </c>
      <c r="D33" s="193" t="s">
        <v>136</v>
      </c>
      <c r="E33" s="196" t="s">
        <v>442</v>
      </c>
      <c r="F33" s="194" t="s">
        <v>378</v>
      </c>
      <c r="G33" s="194" t="s">
        <v>377</v>
      </c>
      <c r="H33" s="194"/>
      <c r="I33" s="53"/>
      <c r="J33" s="20"/>
      <c r="K33" s="198"/>
    </row>
    <row r="34" spans="1:11" ht="78.75" customHeight="1">
      <c r="A34" s="199" t="s">
        <v>310</v>
      </c>
      <c r="B34" s="193" t="s">
        <v>202</v>
      </c>
      <c r="C34" s="194" t="s">
        <v>463</v>
      </c>
      <c r="D34" s="193" t="s">
        <v>142</v>
      </c>
      <c r="E34" s="194" t="s">
        <v>203</v>
      </c>
      <c r="F34" s="194" t="s">
        <v>204</v>
      </c>
      <c r="G34" s="194" t="s">
        <v>205</v>
      </c>
      <c r="H34" s="194"/>
      <c r="I34" s="53"/>
      <c r="J34" s="20"/>
      <c r="K34" s="198"/>
    </row>
    <row r="35" spans="1:11" ht="114.75">
      <c r="A35" s="199" t="s">
        <v>311</v>
      </c>
      <c r="B35" s="197" t="s">
        <v>206</v>
      </c>
      <c r="C35" s="194" t="s">
        <v>464</v>
      </c>
      <c r="D35" s="193" t="s">
        <v>127</v>
      </c>
      <c r="E35" s="194" t="s">
        <v>418</v>
      </c>
      <c r="F35" s="194" t="s">
        <v>414</v>
      </c>
      <c r="G35" s="194" t="s">
        <v>207</v>
      </c>
      <c r="H35" s="194"/>
      <c r="I35" s="53"/>
      <c r="J35" s="20" t="s">
        <v>413</v>
      </c>
      <c r="K35" s="198"/>
    </row>
    <row r="36" spans="1:11" ht="165.75">
      <c r="A36" s="199" t="s">
        <v>312</v>
      </c>
      <c r="B36" s="193" t="s">
        <v>208</v>
      </c>
      <c r="C36" s="194" t="s">
        <v>209</v>
      </c>
      <c r="D36" s="193" t="s">
        <v>142</v>
      </c>
      <c r="E36" s="194" t="s">
        <v>210</v>
      </c>
      <c r="F36" s="194" t="s">
        <v>411</v>
      </c>
      <c r="G36" s="194" t="s">
        <v>211</v>
      </c>
      <c r="H36" s="194"/>
      <c r="I36" s="53"/>
      <c r="J36" s="20" t="s">
        <v>412</v>
      </c>
      <c r="K36" s="198"/>
    </row>
    <row r="37" spans="1:11" ht="191.25">
      <c r="A37" s="199" t="s">
        <v>313</v>
      </c>
      <c r="B37" s="193" t="s">
        <v>208</v>
      </c>
      <c r="C37" s="194" t="s">
        <v>209</v>
      </c>
      <c r="D37" s="193" t="s">
        <v>142</v>
      </c>
      <c r="E37" s="195" t="s">
        <v>352</v>
      </c>
      <c r="F37" s="194" t="s">
        <v>408</v>
      </c>
      <c r="G37" s="194" t="s">
        <v>212</v>
      </c>
      <c r="H37" s="194"/>
      <c r="I37" s="53"/>
      <c r="J37" s="20" t="s">
        <v>406</v>
      </c>
      <c r="K37" s="198"/>
    </row>
    <row r="38" spans="1:11" ht="165.75">
      <c r="A38" s="199" t="s">
        <v>314</v>
      </c>
      <c r="B38" s="193" t="s">
        <v>208</v>
      </c>
      <c r="C38" s="194" t="s">
        <v>209</v>
      </c>
      <c r="D38" s="193" t="s">
        <v>142</v>
      </c>
      <c r="E38" s="195" t="s">
        <v>213</v>
      </c>
      <c r="F38" s="194" t="s">
        <v>409</v>
      </c>
      <c r="G38" s="194" t="s">
        <v>214</v>
      </c>
      <c r="H38" s="194"/>
      <c r="I38" s="53"/>
      <c r="J38" s="20" t="s">
        <v>407</v>
      </c>
      <c r="K38" s="198"/>
    </row>
    <row r="39" spans="1:11" ht="204">
      <c r="A39" s="199" t="s">
        <v>315</v>
      </c>
      <c r="B39" s="193" t="s">
        <v>208</v>
      </c>
      <c r="C39" s="194" t="s">
        <v>209</v>
      </c>
      <c r="D39" s="193" t="s">
        <v>142</v>
      </c>
      <c r="E39" s="194" t="s">
        <v>215</v>
      </c>
      <c r="F39" s="194" t="s">
        <v>410</v>
      </c>
      <c r="G39" s="194" t="s">
        <v>216</v>
      </c>
      <c r="H39" s="194"/>
      <c r="I39" s="53"/>
      <c r="J39" s="20" t="s">
        <v>405</v>
      </c>
      <c r="K39" s="198"/>
    </row>
    <row r="40" spans="1:11" ht="409.5">
      <c r="A40" s="199" t="s">
        <v>316</v>
      </c>
      <c r="B40" s="197" t="s">
        <v>208</v>
      </c>
      <c r="C40" s="194" t="s">
        <v>209</v>
      </c>
      <c r="D40" s="193" t="s">
        <v>126</v>
      </c>
      <c r="E40" s="194" t="s">
        <v>419</v>
      </c>
      <c r="F40" s="194" t="s">
        <v>373</v>
      </c>
      <c r="G40" s="194" t="s">
        <v>217</v>
      </c>
      <c r="H40" s="194"/>
      <c r="I40" s="53"/>
      <c r="J40" s="20"/>
      <c r="K40" s="198"/>
    </row>
    <row r="41" spans="1:11" ht="178.5">
      <c r="A41" s="199" t="s">
        <v>317</v>
      </c>
      <c r="B41" s="193" t="s">
        <v>208</v>
      </c>
      <c r="C41" s="194" t="s">
        <v>209</v>
      </c>
      <c r="D41" s="193" t="s">
        <v>127</v>
      </c>
      <c r="E41" s="194" t="s">
        <v>218</v>
      </c>
      <c r="F41" s="194" t="s">
        <v>404</v>
      </c>
      <c r="G41" s="194" t="s">
        <v>219</v>
      </c>
      <c r="H41" s="194"/>
      <c r="I41" s="53"/>
      <c r="J41" s="20" t="s">
        <v>403</v>
      </c>
      <c r="K41" s="198"/>
    </row>
    <row r="42" spans="1:11" ht="165.75">
      <c r="A42" s="199" t="s">
        <v>318</v>
      </c>
      <c r="B42" s="193" t="s">
        <v>208</v>
      </c>
      <c r="C42" s="194" t="s">
        <v>209</v>
      </c>
      <c r="D42" s="193" t="s">
        <v>142</v>
      </c>
      <c r="E42" s="195" t="s">
        <v>220</v>
      </c>
      <c r="F42" s="194" t="s">
        <v>396</v>
      </c>
      <c r="G42" s="194" t="s">
        <v>395</v>
      </c>
      <c r="H42" s="194"/>
      <c r="I42" s="53"/>
      <c r="J42" s="20" t="s">
        <v>394</v>
      </c>
      <c r="K42" s="198"/>
    </row>
    <row r="43" spans="1:11" ht="204">
      <c r="A43" s="199" t="s">
        <v>319</v>
      </c>
      <c r="B43" s="193" t="s">
        <v>208</v>
      </c>
      <c r="C43" s="194" t="s">
        <v>209</v>
      </c>
      <c r="D43" s="193" t="s">
        <v>142</v>
      </c>
      <c r="E43" s="194" t="s">
        <v>221</v>
      </c>
      <c r="F43" s="194" t="s">
        <v>397</v>
      </c>
      <c r="G43" s="194" t="s">
        <v>399</v>
      </c>
      <c r="H43" s="194"/>
      <c r="I43" s="53"/>
      <c r="J43" s="199" t="s">
        <v>398</v>
      </c>
      <c r="K43" s="198"/>
    </row>
    <row r="44" spans="1:11" ht="102">
      <c r="A44" s="199" t="s">
        <v>320</v>
      </c>
      <c r="B44" s="193" t="s">
        <v>222</v>
      </c>
      <c r="C44" s="194" t="s">
        <v>223</v>
      </c>
      <c r="D44" s="193" t="s">
        <v>224</v>
      </c>
      <c r="E44" s="194" t="s">
        <v>353</v>
      </c>
      <c r="F44" s="194" t="s">
        <v>400</v>
      </c>
      <c r="G44" s="194" t="s">
        <v>402</v>
      </c>
      <c r="H44" s="194"/>
      <c r="I44" s="53"/>
      <c r="J44" s="20" t="s">
        <v>401</v>
      </c>
      <c r="K44" s="198"/>
    </row>
    <row r="45" spans="1:11" ht="165.75">
      <c r="A45" s="199" t="s">
        <v>321</v>
      </c>
      <c r="B45" s="193" t="s">
        <v>225</v>
      </c>
      <c r="C45" s="194" t="s">
        <v>226</v>
      </c>
      <c r="D45" s="193" t="s">
        <v>142</v>
      </c>
      <c r="E45" s="194" t="s">
        <v>354</v>
      </c>
      <c r="F45" s="194" t="s">
        <v>361</v>
      </c>
      <c r="G45" s="194" t="s">
        <v>227</v>
      </c>
      <c r="H45" s="194"/>
      <c r="I45" s="53"/>
      <c r="J45" s="20"/>
      <c r="K45" s="198"/>
    </row>
    <row r="46" spans="1:11" ht="153">
      <c r="A46" s="199" t="s">
        <v>322</v>
      </c>
      <c r="B46" s="197" t="s">
        <v>228</v>
      </c>
      <c r="C46" s="196" t="s">
        <v>229</v>
      </c>
      <c r="D46" s="193" t="s">
        <v>127</v>
      </c>
      <c r="E46" s="196" t="s">
        <v>443</v>
      </c>
      <c r="F46" s="194" t="s">
        <v>392</v>
      </c>
      <c r="G46" s="194" t="s">
        <v>391</v>
      </c>
      <c r="H46" s="194"/>
      <c r="I46" s="53"/>
      <c r="J46" s="20"/>
      <c r="K46" s="198"/>
    </row>
    <row r="47" spans="1:11" ht="38.25">
      <c r="A47" s="199" t="s">
        <v>323</v>
      </c>
      <c r="B47" s="193" t="s">
        <v>230</v>
      </c>
      <c r="C47" s="194" t="s">
        <v>231</v>
      </c>
      <c r="D47" s="193" t="s">
        <v>127</v>
      </c>
      <c r="E47" s="194" t="s">
        <v>232</v>
      </c>
      <c r="F47" s="194" t="s">
        <v>233</v>
      </c>
      <c r="G47" s="194" t="s">
        <v>234</v>
      </c>
      <c r="H47" s="194"/>
      <c r="I47" s="53"/>
      <c r="J47" s="20"/>
      <c r="K47" s="198"/>
    </row>
    <row r="48" spans="1:11" ht="127.5">
      <c r="A48" s="199" t="s">
        <v>324</v>
      </c>
      <c r="B48" s="197" t="s">
        <v>235</v>
      </c>
      <c r="C48" s="194" t="s">
        <v>465</v>
      </c>
      <c r="D48" s="193" t="s">
        <v>127</v>
      </c>
      <c r="E48" s="194" t="s">
        <v>444</v>
      </c>
      <c r="F48" s="194" t="s">
        <v>237</v>
      </c>
      <c r="G48" s="194" t="s">
        <v>236</v>
      </c>
      <c r="H48" s="194"/>
      <c r="I48" s="53"/>
      <c r="J48" s="20"/>
      <c r="K48" s="198"/>
    </row>
    <row r="49" spans="1:11" ht="409.5">
      <c r="A49" s="199" t="s">
        <v>325</v>
      </c>
      <c r="B49" s="193" t="s">
        <v>238</v>
      </c>
      <c r="C49" s="194" t="s">
        <v>239</v>
      </c>
      <c r="D49" s="193" t="s">
        <v>142</v>
      </c>
      <c r="E49" s="194" t="s">
        <v>240</v>
      </c>
      <c r="F49" s="194" t="s">
        <v>393</v>
      </c>
      <c r="G49" s="194" t="s">
        <v>241</v>
      </c>
      <c r="H49" s="194"/>
      <c r="I49" s="53"/>
      <c r="J49" s="20"/>
      <c r="K49" s="198"/>
    </row>
    <row r="50" spans="1:11" ht="127.5">
      <c r="A50" s="199" t="s">
        <v>326</v>
      </c>
      <c r="B50" s="193" t="s">
        <v>242</v>
      </c>
      <c r="C50" s="194" t="s">
        <v>466</v>
      </c>
      <c r="D50" s="193" t="s">
        <v>127</v>
      </c>
      <c r="E50" s="194" t="s">
        <v>243</v>
      </c>
      <c r="F50" s="194" t="s">
        <v>244</v>
      </c>
      <c r="G50" s="194" t="s">
        <v>245</v>
      </c>
      <c r="H50" s="194"/>
      <c r="I50" s="53"/>
      <c r="J50" s="20"/>
      <c r="K50" s="198"/>
    </row>
    <row r="51" spans="1:11" ht="102.75" customHeight="1">
      <c r="A51" s="199" t="s">
        <v>327</v>
      </c>
      <c r="B51" s="193" t="s">
        <v>246</v>
      </c>
      <c r="C51" s="194" t="s">
        <v>247</v>
      </c>
      <c r="D51" s="193" t="s">
        <v>127</v>
      </c>
      <c r="E51" s="194" t="s">
        <v>424</v>
      </c>
      <c r="F51" s="194" t="s">
        <v>248</v>
      </c>
      <c r="G51" s="194" t="s">
        <v>249</v>
      </c>
      <c r="H51" s="194"/>
      <c r="I51" s="53"/>
      <c r="K51" s="198"/>
    </row>
    <row r="52" spans="1:11" ht="90" customHeight="1">
      <c r="A52" s="199" t="s">
        <v>328</v>
      </c>
      <c r="B52" s="193" t="s">
        <v>246</v>
      </c>
      <c r="C52" s="194" t="s">
        <v>247</v>
      </c>
      <c r="D52" s="193" t="s">
        <v>250</v>
      </c>
      <c r="E52" s="194" t="s">
        <v>355</v>
      </c>
      <c r="F52" s="194" t="s">
        <v>251</v>
      </c>
      <c r="G52" s="194" t="s">
        <v>252</v>
      </c>
      <c r="H52" s="194"/>
      <c r="I52" s="53"/>
      <c r="J52" s="20"/>
      <c r="K52" s="198"/>
    </row>
    <row r="53" spans="1:11" ht="114.75">
      <c r="A53" s="199" t="s">
        <v>329</v>
      </c>
      <c r="B53" s="193" t="s">
        <v>253</v>
      </c>
      <c r="C53" s="194" t="s">
        <v>254</v>
      </c>
      <c r="D53" s="193" t="s">
        <v>250</v>
      </c>
      <c r="E53" s="194" t="s">
        <v>389</v>
      </c>
      <c r="F53" s="194" t="s">
        <v>255</v>
      </c>
      <c r="G53" s="194" t="s">
        <v>256</v>
      </c>
      <c r="H53" s="194"/>
      <c r="I53" s="53"/>
      <c r="J53" s="20"/>
      <c r="K53" s="198"/>
    </row>
    <row r="54" spans="1:11" ht="51">
      <c r="A54" s="199" t="s">
        <v>330</v>
      </c>
      <c r="B54" s="193" t="s">
        <v>257</v>
      </c>
      <c r="C54" s="194" t="s">
        <v>258</v>
      </c>
      <c r="D54" s="193" t="s">
        <v>126</v>
      </c>
      <c r="E54" s="194" t="s">
        <v>259</v>
      </c>
      <c r="F54" s="194" t="s">
        <v>260</v>
      </c>
      <c r="G54" s="194" t="s">
        <v>261</v>
      </c>
      <c r="H54" s="194"/>
      <c r="I54" s="53"/>
      <c r="J54" s="20"/>
      <c r="K54" s="198"/>
    </row>
    <row r="55" spans="1:11" ht="76.5">
      <c r="A55" s="199" t="s">
        <v>331</v>
      </c>
      <c r="B55" s="193" t="s">
        <v>257</v>
      </c>
      <c r="C55" s="194" t="s">
        <v>258</v>
      </c>
      <c r="D55" s="193" t="s">
        <v>126</v>
      </c>
      <c r="E55" s="194" t="s">
        <v>262</v>
      </c>
      <c r="F55" s="194" t="s">
        <v>263</v>
      </c>
      <c r="G55" s="194" t="s">
        <v>264</v>
      </c>
      <c r="H55" s="194"/>
      <c r="I55" s="53"/>
      <c r="J55" s="20"/>
      <c r="K55" s="198"/>
    </row>
    <row r="56" spans="1:11" ht="76.5">
      <c r="A56" s="199" t="s">
        <v>332</v>
      </c>
      <c r="B56" s="193" t="s">
        <v>257</v>
      </c>
      <c r="C56" s="194" t="s">
        <v>258</v>
      </c>
      <c r="D56" s="193" t="s">
        <v>250</v>
      </c>
      <c r="E56" s="194" t="s">
        <v>262</v>
      </c>
      <c r="F56" s="194" t="s">
        <v>265</v>
      </c>
      <c r="G56" s="194" t="s">
        <v>266</v>
      </c>
      <c r="H56" s="194"/>
      <c r="I56" s="53"/>
      <c r="J56" s="20"/>
      <c r="K56" s="198"/>
    </row>
    <row r="57" spans="1:11" ht="382.5">
      <c r="A57" s="199" t="s">
        <v>333</v>
      </c>
      <c r="B57" s="197" t="s">
        <v>456</v>
      </c>
      <c r="C57" s="194" t="s">
        <v>467</v>
      </c>
      <c r="D57" s="193" t="s">
        <v>127</v>
      </c>
      <c r="E57" s="194" t="s">
        <v>356</v>
      </c>
      <c r="F57" s="194" t="s">
        <v>362</v>
      </c>
      <c r="G57" s="194" t="s">
        <v>267</v>
      </c>
      <c r="H57" s="194"/>
      <c r="I57" s="53"/>
      <c r="J57" s="20"/>
      <c r="K57" s="198"/>
    </row>
    <row r="58" spans="1:11" ht="120" customHeight="1">
      <c r="A58" s="199" t="s">
        <v>334</v>
      </c>
      <c r="B58" s="197" t="s">
        <v>268</v>
      </c>
      <c r="C58" s="194" t="s">
        <v>269</v>
      </c>
      <c r="D58" s="193" t="s">
        <v>127</v>
      </c>
      <c r="E58" s="194" t="s">
        <v>357</v>
      </c>
      <c r="F58" s="194" t="s">
        <v>364</v>
      </c>
      <c r="G58" s="194" t="s">
        <v>270</v>
      </c>
      <c r="H58" s="194"/>
      <c r="I58" s="53"/>
      <c r="J58" s="20"/>
      <c r="K58" s="198"/>
    </row>
    <row r="59" spans="1:11" ht="101.25" customHeight="1">
      <c r="A59" s="199" t="s">
        <v>335</v>
      </c>
      <c r="B59" s="197" t="s">
        <v>268</v>
      </c>
      <c r="C59" s="194" t="s">
        <v>269</v>
      </c>
      <c r="D59" s="193" t="s">
        <v>127</v>
      </c>
      <c r="E59" s="194" t="s">
        <v>357</v>
      </c>
      <c r="F59" s="194" t="s">
        <v>365</v>
      </c>
      <c r="G59" s="194" t="s">
        <v>271</v>
      </c>
      <c r="H59" s="194"/>
      <c r="I59" s="53"/>
      <c r="J59" s="20"/>
      <c r="K59" s="198"/>
    </row>
    <row r="60" spans="1:11" ht="330.75" customHeight="1">
      <c r="A60" s="199" t="s">
        <v>454</v>
      </c>
      <c r="B60" s="197" t="s">
        <v>272</v>
      </c>
      <c r="C60" s="196" t="s">
        <v>273</v>
      </c>
      <c r="D60" s="193" t="s">
        <v>127</v>
      </c>
      <c r="E60" s="196" t="s">
        <v>420</v>
      </c>
      <c r="F60" s="196" t="s">
        <v>390</v>
      </c>
      <c r="G60" s="196" t="s">
        <v>274</v>
      </c>
      <c r="H60" s="196"/>
      <c r="I60" s="53"/>
      <c r="J60" s="20"/>
      <c r="K60" s="198"/>
    </row>
    <row r="61" spans="1:11" ht="87.75" customHeight="1">
      <c r="A61" s="199" t="s">
        <v>336</v>
      </c>
      <c r="B61" s="197" t="s">
        <v>275</v>
      </c>
      <c r="C61" s="196" t="s">
        <v>276</v>
      </c>
      <c r="D61" s="193" t="s">
        <v>126</v>
      </c>
      <c r="E61" s="196" t="s">
        <v>421</v>
      </c>
      <c r="F61" s="196" t="s">
        <v>277</v>
      </c>
      <c r="G61" s="196" t="s">
        <v>278</v>
      </c>
      <c r="H61" s="196"/>
      <c r="I61" s="53"/>
      <c r="J61" s="20"/>
      <c r="K61" s="198"/>
    </row>
    <row r="62" spans="1:11" ht="12.75">
      <c r="A62" s="116"/>
      <c r="B62" s="116" t="s">
        <v>44</v>
      </c>
      <c r="C62" s="116"/>
      <c r="D62" s="115"/>
      <c r="E62" s="115"/>
      <c r="F62" s="115"/>
      <c r="G62" s="115"/>
      <c r="H62" s="115"/>
      <c r="I62" s="115"/>
      <c r="J62" s="115"/>
      <c r="K62" s="115"/>
    </row>
    <row r="65" ht="12.75" hidden="1">
      <c r="H65" s="192" t="s">
        <v>28</v>
      </c>
    </row>
    <row r="66" ht="12.75" hidden="1">
      <c r="H66" s="192" t="s">
        <v>8</v>
      </c>
    </row>
    <row r="67" ht="12.75" hidden="1">
      <c r="H67" s="192" t="s">
        <v>9</v>
      </c>
    </row>
    <row r="68" ht="12.75" hidden="1">
      <c r="H68" s="192" t="s">
        <v>105</v>
      </c>
    </row>
    <row r="69" ht="12.75" hidden="1">
      <c r="H69" s="192" t="s">
        <v>112</v>
      </c>
    </row>
    <row r="70" ht="12.75" hidden="1">
      <c r="H70" s="192" t="s">
        <v>104</v>
      </c>
    </row>
    <row r="71" ht="12.75" hidden="1">
      <c r="H71" s="192" t="s">
        <v>23</v>
      </c>
    </row>
    <row r="72" ht="12.75" hidden="1">
      <c r="H72" s="192" t="s">
        <v>24</v>
      </c>
    </row>
    <row r="73" ht="12.75" hidden="1">
      <c r="H73" s="192" t="s">
        <v>126</v>
      </c>
    </row>
    <row r="74" ht="12.75" hidden="1">
      <c r="H74" s="192" t="s">
        <v>127</v>
      </c>
    </row>
  </sheetData>
  <sheetProtection password="E1A2" sheet="1" objects="1" scenarios="1"/>
  <autoFilter ref="A2:K62"/>
  <conditionalFormatting sqref="I3:J3 J50 J52:J59 J61 J4:J48 I4:I61">
    <cfRule type="cellIs" priority="7" dxfId="2" operator="equal" stopIfTrue="1">
      <formula>"Pass"</formula>
    </cfRule>
    <cfRule type="cellIs" priority="8" dxfId="1" operator="equal" stopIfTrue="1">
      <formula>"Fail"</formula>
    </cfRule>
    <cfRule type="cellIs" priority="9" dxfId="0" operator="equal" stopIfTrue="1">
      <formula>"Info Needed"</formula>
    </cfRule>
  </conditionalFormatting>
  <conditionalFormatting sqref="J49">
    <cfRule type="cellIs" priority="4" dxfId="2" operator="equal" stopIfTrue="1">
      <formula>"Pass"</formula>
    </cfRule>
    <cfRule type="cellIs" priority="5" dxfId="1" operator="equal" stopIfTrue="1">
      <formula>"Fail"</formula>
    </cfRule>
    <cfRule type="cellIs" priority="6" dxfId="0" operator="equal" stopIfTrue="1">
      <formula>"Info Needed"</formula>
    </cfRule>
  </conditionalFormatting>
  <conditionalFormatting sqref="J60">
    <cfRule type="cellIs" priority="1" dxfId="2" operator="equal" stopIfTrue="1">
      <formula>"Pass"</formula>
    </cfRule>
    <cfRule type="cellIs" priority="2" dxfId="1" operator="equal" stopIfTrue="1">
      <formula>"Fail"</formula>
    </cfRule>
    <cfRule type="cellIs" priority="3" dxfId="0" operator="equal" stopIfTrue="1">
      <formula>"Info Needed"</formula>
    </cfRule>
  </conditionalFormatting>
  <dataValidations count="1">
    <dataValidation type="list" allowBlank="1" showInputMessage="1" showErrorMessage="1" sqref="I3:I61">
      <formula1>$H$66:$H$70</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3" width="9.140625" style="36" customWidth="1"/>
    <col min="14" max="14" width="10.140625" style="36" customWidth="1"/>
    <col min="15" max="16384" width="9.140625" style="36" customWidth="1"/>
  </cols>
  <sheetData>
    <row r="1" spans="1:14" ht="12.75">
      <c r="A1" s="22" t="s">
        <v>32</v>
      </c>
      <c r="B1" s="23"/>
      <c r="C1" s="23"/>
      <c r="D1" s="23"/>
      <c r="E1" s="23"/>
      <c r="F1" s="23"/>
      <c r="G1" s="23"/>
      <c r="H1" s="23"/>
      <c r="I1" s="23"/>
      <c r="J1" s="23"/>
      <c r="K1" s="23"/>
      <c r="L1" s="23"/>
      <c r="M1" s="23"/>
      <c r="N1" s="24"/>
    </row>
    <row r="2" spans="1:14" s="37" customFormat="1" ht="12.75" customHeight="1">
      <c r="A2" s="43" t="s">
        <v>33</v>
      </c>
      <c r="B2" s="44"/>
      <c r="C2" s="44"/>
      <c r="D2" s="44"/>
      <c r="E2" s="44"/>
      <c r="F2" s="44"/>
      <c r="G2" s="44"/>
      <c r="H2" s="44"/>
      <c r="I2" s="44"/>
      <c r="J2" s="44"/>
      <c r="K2" s="44"/>
      <c r="L2" s="44"/>
      <c r="M2" s="44"/>
      <c r="N2" s="45"/>
    </row>
    <row r="3" spans="1:14" s="37" customFormat="1" ht="12.75" customHeight="1">
      <c r="A3" s="38" t="s">
        <v>85</v>
      </c>
      <c r="B3" s="39"/>
      <c r="C3" s="39"/>
      <c r="D3" s="39"/>
      <c r="E3" s="39"/>
      <c r="F3" s="39"/>
      <c r="G3" s="39"/>
      <c r="H3" s="39"/>
      <c r="I3" s="39"/>
      <c r="J3" s="39"/>
      <c r="K3" s="39"/>
      <c r="L3" s="39"/>
      <c r="M3" s="39"/>
      <c r="N3" s="40"/>
    </row>
    <row r="4" spans="1:14" s="37" customFormat="1" ht="12.75">
      <c r="A4" s="28" t="s">
        <v>469</v>
      </c>
      <c r="B4" s="29"/>
      <c r="C4" s="29"/>
      <c r="D4" s="29"/>
      <c r="E4" s="29"/>
      <c r="F4" s="29"/>
      <c r="G4" s="29"/>
      <c r="H4" s="29"/>
      <c r="I4" s="29"/>
      <c r="J4" s="29"/>
      <c r="K4" s="29"/>
      <c r="L4" s="29"/>
      <c r="M4" s="29"/>
      <c r="N4" s="30"/>
    </row>
    <row r="5" spans="1:14" s="37" customFormat="1" ht="12.75">
      <c r="A5" s="28" t="s">
        <v>468</v>
      </c>
      <c r="B5" s="29"/>
      <c r="C5" s="29"/>
      <c r="D5" s="29"/>
      <c r="E5" s="29"/>
      <c r="F5" s="29"/>
      <c r="G5" s="29"/>
      <c r="H5" s="29"/>
      <c r="I5" s="29"/>
      <c r="J5" s="29"/>
      <c r="K5" s="29"/>
      <c r="L5" s="29"/>
      <c r="M5" s="29"/>
      <c r="N5" s="30"/>
    </row>
    <row r="6" spans="1:14" s="37" customFormat="1" ht="12.75">
      <c r="A6" s="28" t="s">
        <v>130</v>
      </c>
      <c r="B6" s="29"/>
      <c r="C6" s="29"/>
      <c r="D6" s="29"/>
      <c r="E6" s="29"/>
      <c r="F6" s="29"/>
      <c r="G6" s="29"/>
      <c r="H6" s="29"/>
      <c r="I6" s="29"/>
      <c r="J6" s="29"/>
      <c r="K6" s="29"/>
      <c r="L6" s="29"/>
      <c r="M6" s="29"/>
      <c r="N6" s="30"/>
    </row>
    <row r="7" spans="1:14" s="37" customFormat="1" ht="12.75">
      <c r="A7" s="41"/>
      <c r="B7" s="31"/>
      <c r="C7" s="31"/>
      <c r="D7" s="31"/>
      <c r="E7" s="31"/>
      <c r="F7" s="31"/>
      <c r="G7" s="31"/>
      <c r="H7" s="31"/>
      <c r="I7" s="31"/>
      <c r="J7" s="31"/>
      <c r="K7" s="31"/>
      <c r="L7" s="31"/>
      <c r="M7" s="31"/>
      <c r="N7" s="32"/>
    </row>
    <row r="9" spans="1:14" ht="12.75" customHeight="1">
      <c r="A9" s="46" t="s">
        <v>99</v>
      </c>
      <c r="B9" s="47"/>
      <c r="C9" s="47"/>
      <c r="D9" s="47"/>
      <c r="E9" s="47"/>
      <c r="F9" s="47"/>
      <c r="G9" s="47"/>
      <c r="H9" s="47"/>
      <c r="I9" s="47"/>
      <c r="J9" s="47"/>
      <c r="K9" s="47"/>
      <c r="L9" s="47"/>
      <c r="M9" s="47"/>
      <c r="N9" s="48"/>
    </row>
    <row r="10" spans="1:14" ht="12.75" customHeight="1">
      <c r="A10" s="49" t="s">
        <v>38</v>
      </c>
      <c r="B10" s="50"/>
      <c r="C10" s="50"/>
      <c r="D10" s="50"/>
      <c r="E10" s="50"/>
      <c r="F10" s="50"/>
      <c r="G10" s="50"/>
      <c r="H10" s="50"/>
      <c r="I10" s="50"/>
      <c r="J10" s="50"/>
      <c r="K10" s="50"/>
      <c r="L10" s="50"/>
      <c r="M10" s="50"/>
      <c r="N10" s="51"/>
    </row>
    <row r="11" spans="1:14" ht="12.75" customHeight="1">
      <c r="A11" s="38" t="s">
        <v>86</v>
      </c>
      <c r="B11" s="39"/>
      <c r="C11" s="39"/>
      <c r="D11" s="39"/>
      <c r="E11" s="39"/>
      <c r="F11" s="39"/>
      <c r="G11" s="39"/>
      <c r="H11" s="39"/>
      <c r="I11" s="39"/>
      <c r="J11" s="39"/>
      <c r="K11" s="39"/>
      <c r="L11" s="39"/>
      <c r="M11" s="39"/>
      <c r="N11" s="40"/>
    </row>
    <row r="12" spans="1:14" ht="12.75">
      <c r="A12" s="28" t="s">
        <v>87</v>
      </c>
      <c r="B12" s="29"/>
      <c r="C12" s="29"/>
      <c r="D12" s="29"/>
      <c r="E12" s="29"/>
      <c r="F12" s="29"/>
      <c r="G12" s="29"/>
      <c r="H12" s="29"/>
      <c r="I12" s="29"/>
      <c r="J12" s="29"/>
      <c r="K12" s="29"/>
      <c r="L12" s="29"/>
      <c r="M12" s="29"/>
      <c r="N12" s="30"/>
    </row>
    <row r="13" spans="1:14" ht="12.75">
      <c r="A13" s="41" t="s">
        <v>88</v>
      </c>
      <c r="B13" s="31"/>
      <c r="C13" s="31"/>
      <c r="D13" s="31"/>
      <c r="E13" s="31"/>
      <c r="F13" s="31"/>
      <c r="G13" s="31"/>
      <c r="H13" s="31"/>
      <c r="I13" s="31"/>
      <c r="J13" s="31"/>
      <c r="K13" s="31"/>
      <c r="L13" s="31"/>
      <c r="M13" s="31"/>
      <c r="N13" s="32"/>
    </row>
    <row r="15" spans="1:14" ht="12.75" customHeight="1">
      <c r="A15" s="46" t="s">
        <v>37</v>
      </c>
      <c r="B15" s="47"/>
      <c r="C15" s="47"/>
      <c r="D15" s="47"/>
      <c r="E15" s="47"/>
      <c r="F15" s="47"/>
      <c r="G15" s="47"/>
      <c r="H15" s="47"/>
      <c r="I15" s="47"/>
      <c r="J15" s="47"/>
      <c r="K15" s="47"/>
      <c r="L15" s="47"/>
      <c r="M15" s="47"/>
      <c r="N15" s="48"/>
    </row>
    <row r="16" spans="1:14" ht="12.75" customHeight="1">
      <c r="A16" s="49" t="s">
        <v>36</v>
      </c>
      <c r="B16" s="50"/>
      <c r="C16" s="50"/>
      <c r="D16" s="50"/>
      <c r="E16" s="50"/>
      <c r="F16" s="50"/>
      <c r="G16" s="50"/>
      <c r="H16" s="50"/>
      <c r="I16" s="50"/>
      <c r="J16" s="50"/>
      <c r="K16" s="50"/>
      <c r="L16" s="50"/>
      <c r="M16" s="50"/>
      <c r="N16" s="51"/>
    </row>
    <row r="17" spans="1:14" ht="12.75" customHeight="1">
      <c r="A17" s="38" t="s">
        <v>89</v>
      </c>
      <c r="B17" s="39"/>
      <c r="C17" s="39"/>
      <c r="D17" s="39"/>
      <c r="E17" s="39"/>
      <c r="F17" s="39"/>
      <c r="G17" s="39"/>
      <c r="H17" s="39"/>
      <c r="I17" s="39"/>
      <c r="J17" s="39"/>
      <c r="K17" s="39"/>
      <c r="L17" s="39"/>
      <c r="M17" s="39"/>
      <c r="N17" s="40"/>
    </row>
    <row r="18" spans="1:14" ht="12.75">
      <c r="A18" s="28" t="s">
        <v>90</v>
      </c>
      <c r="B18" s="29"/>
      <c r="C18" s="29"/>
      <c r="D18" s="29"/>
      <c r="E18" s="29"/>
      <c r="F18" s="29"/>
      <c r="G18" s="29"/>
      <c r="H18" s="29"/>
      <c r="I18" s="29"/>
      <c r="J18" s="29"/>
      <c r="K18" s="29"/>
      <c r="L18" s="29"/>
      <c r="M18" s="29"/>
      <c r="N18" s="30"/>
    </row>
    <row r="19" spans="1:14" ht="12.75">
      <c r="A19" s="28" t="s">
        <v>91</v>
      </c>
      <c r="B19" s="29"/>
      <c r="C19" s="29"/>
      <c r="D19" s="29"/>
      <c r="E19" s="29"/>
      <c r="F19" s="29"/>
      <c r="G19" s="29"/>
      <c r="H19" s="29"/>
      <c r="I19" s="29"/>
      <c r="J19" s="29"/>
      <c r="K19" s="29"/>
      <c r="L19" s="29"/>
      <c r="M19" s="29"/>
      <c r="N19" s="30"/>
    </row>
    <row r="20" spans="1:14" ht="12.75">
      <c r="A20" s="28" t="s">
        <v>92</v>
      </c>
      <c r="B20" s="29"/>
      <c r="C20" s="29"/>
      <c r="D20" s="29"/>
      <c r="E20" s="29"/>
      <c r="F20" s="29"/>
      <c r="G20" s="29"/>
      <c r="H20" s="29"/>
      <c r="I20" s="29"/>
      <c r="J20" s="29"/>
      <c r="K20" s="29"/>
      <c r="L20" s="29"/>
      <c r="M20" s="29"/>
      <c r="N20" s="30"/>
    </row>
    <row r="21" spans="1:14" ht="12.75">
      <c r="A21" s="41"/>
      <c r="B21" s="31"/>
      <c r="C21" s="31"/>
      <c r="D21" s="31"/>
      <c r="E21" s="31"/>
      <c r="F21" s="31"/>
      <c r="G21" s="31"/>
      <c r="H21" s="31"/>
      <c r="I21" s="31"/>
      <c r="J21" s="31"/>
      <c r="K21" s="31"/>
      <c r="L21" s="31"/>
      <c r="M21" s="31"/>
      <c r="N21" s="32"/>
    </row>
    <row r="23" spans="1:14" ht="12.75" customHeight="1">
      <c r="A23" s="46" t="s">
        <v>34</v>
      </c>
      <c r="B23" s="47"/>
      <c r="C23" s="47"/>
      <c r="D23" s="47"/>
      <c r="E23" s="47"/>
      <c r="F23" s="47"/>
      <c r="G23" s="47"/>
      <c r="H23" s="47"/>
      <c r="I23" s="47"/>
      <c r="J23" s="47"/>
      <c r="K23" s="47"/>
      <c r="L23" s="47"/>
      <c r="M23" s="47"/>
      <c r="N23" s="48"/>
    </row>
    <row r="24" spans="1:14" ht="12.75" customHeight="1">
      <c r="A24" s="49" t="s">
        <v>35</v>
      </c>
      <c r="B24" s="50"/>
      <c r="C24" s="50"/>
      <c r="D24" s="50"/>
      <c r="E24" s="50"/>
      <c r="F24" s="50"/>
      <c r="G24" s="50"/>
      <c r="H24" s="50"/>
      <c r="I24" s="50"/>
      <c r="J24" s="50"/>
      <c r="K24" s="50"/>
      <c r="L24" s="50"/>
      <c r="M24" s="50"/>
      <c r="N24" s="51"/>
    </row>
    <row r="25" spans="1:14" ht="12.75" customHeight="1">
      <c r="A25" s="38" t="s">
        <v>93</v>
      </c>
      <c r="B25" s="39"/>
      <c r="C25" s="39"/>
      <c r="D25" s="39"/>
      <c r="E25" s="39"/>
      <c r="F25" s="39"/>
      <c r="G25" s="39"/>
      <c r="H25" s="39"/>
      <c r="I25" s="39"/>
      <c r="J25" s="39"/>
      <c r="K25" s="39"/>
      <c r="L25" s="39"/>
      <c r="M25" s="39"/>
      <c r="N25" s="40"/>
    </row>
    <row r="26" spans="1:14" ht="12.75">
      <c r="A26" s="28" t="s">
        <v>94</v>
      </c>
      <c r="B26" s="29"/>
      <c r="C26" s="29"/>
      <c r="D26" s="29"/>
      <c r="E26" s="29"/>
      <c r="F26" s="29"/>
      <c r="G26" s="29"/>
      <c r="H26" s="29"/>
      <c r="I26" s="29"/>
      <c r="J26" s="29"/>
      <c r="K26" s="29"/>
      <c r="L26" s="29"/>
      <c r="M26" s="29"/>
      <c r="N26" s="30"/>
    </row>
    <row r="27" spans="1:14" ht="12.75">
      <c r="A27" s="41"/>
      <c r="B27" s="31"/>
      <c r="C27" s="31"/>
      <c r="D27" s="31"/>
      <c r="E27" s="31"/>
      <c r="F27" s="31"/>
      <c r="G27" s="31"/>
      <c r="H27" s="31"/>
      <c r="I27" s="31"/>
      <c r="J27" s="31"/>
      <c r="K27" s="31"/>
      <c r="L27" s="31"/>
      <c r="M27" s="31"/>
      <c r="N27" s="32"/>
    </row>
  </sheetData>
  <sheetProtection password="E1A2" sheet="1" objects="1" scenarios="1"/>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2" max="2" width="13.140625" style="0" customWidth="1"/>
    <col min="3" max="3" width="84.421875" style="0" customWidth="1"/>
    <col min="4" max="4" width="22.421875" style="0" customWidth="1"/>
  </cols>
  <sheetData>
    <row r="1" spans="1:4" ht="12.75">
      <c r="A1" s="22" t="s">
        <v>42</v>
      </c>
      <c r="B1" s="23"/>
      <c r="C1" s="23"/>
      <c r="D1" s="23"/>
    </row>
    <row r="2" spans="1:4" s="1" customFormat="1" ht="12.75" customHeight="1">
      <c r="A2" s="42" t="s">
        <v>39</v>
      </c>
      <c r="B2" s="42" t="s">
        <v>40</v>
      </c>
      <c r="C2" s="42" t="s">
        <v>41</v>
      </c>
      <c r="D2" s="42" t="s">
        <v>58</v>
      </c>
    </row>
    <row r="3" spans="1:4" ht="12.75">
      <c r="A3" s="14">
        <v>1</v>
      </c>
      <c r="B3" s="15">
        <v>41540</v>
      </c>
      <c r="C3" s="191" t="s">
        <v>446</v>
      </c>
      <c r="D3" s="191" t="s">
        <v>131</v>
      </c>
    </row>
    <row r="4" spans="1:4" ht="12.75">
      <c r="A4" s="14">
        <v>1.1</v>
      </c>
      <c r="B4" s="15">
        <v>41675</v>
      </c>
      <c r="C4" s="191" t="s">
        <v>473</v>
      </c>
      <c r="D4" s="191" t="s">
        <v>131</v>
      </c>
    </row>
    <row r="5" spans="1:4" ht="12.75">
      <c r="A5" s="200"/>
      <c r="B5" s="15"/>
      <c r="C5" s="191"/>
      <c r="D5" s="191"/>
    </row>
    <row r="6" spans="1:4" ht="12.75">
      <c r="A6" s="14"/>
      <c r="B6" s="15"/>
      <c r="C6" s="16"/>
      <c r="D6" s="16"/>
    </row>
    <row r="7" spans="1:4" ht="12.75">
      <c r="A7" s="14"/>
      <c r="B7" s="15"/>
      <c r="C7" s="16"/>
      <c r="D7" s="16"/>
    </row>
    <row r="8" spans="1:4" ht="12.75">
      <c r="A8" s="14"/>
      <c r="B8" s="15"/>
      <c r="C8" s="17"/>
      <c r="D8" s="17"/>
    </row>
    <row r="9" spans="1:4" ht="12.75">
      <c r="A9" s="14"/>
      <c r="B9" s="15"/>
      <c r="C9" s="17"/>
      <c r="D9" s="17"/>
    </row>
    <row r="10" spans="1:4" ht="12.75">
      <c r="A10" s="14"/>
      <c r="B10" s="15"/>
      <c r="C10" s="17"/>
      <c r="D10" s="17"/>
    </row>
    <row r="11" spans="1:4" ht="12.75">
      <c r="A11" s="14"/>
      <c r="B11" s="15"/>
      <c r="C11" s="16"/>
      <c r="D11" s="16"/>
    </row>
    <row r="12" spans="1:4" ht="12.75">
      <c r="A12" s="14"/>
      <c r="B12" s="18"/>
      <c r="C12" s="16"/>
      <c r="D12" s="16"/>
    </row>
    <row r="13" spans="1:4" ht="12.75">
      <c r="A13" s="14"/>
      <c r="B13" s="18"/>
      <c r="C13" s="16"/>
      <c r="D13" s="16"/>
    </row>
    <row r="14" spans="1:4" ht="12.75">
      <c r="A14" s="14"/>
      <c r="B14" s="18"/>
      <c r="C14" s="16"/>
      <c r="D14" s="16"/>
    </row>
    <row r="18" ht="12.75">
      <c r="B18" s="19"/>
    </row>
    <row r="19" ht="12.75">
      <c r="B19" s="19"/>
    </row>
    <row r="20" ht="12.75">
      <c r="B20" s="19"/>
    </row>
    <row r="21" ht="12.75">
      <c r="B21" s="19"/>
    </row>
    <row r="22" ht="12.75">
      <c r="B22" s="19"/>
    </row>
    <row r="23" ht="12.75">
      <c r="B23" s="19"/>
    </row>
    <row r="24" ht="12.75">
      <c r="B24" s="19"/>
    </row>
    <row r="25" ht="12.75">
      <c r="B25" s="19"/>
    </row>
  </sheetData>
  <sheetProtection password="E1A2" sheet="1" objects="1" scenarios="1"/>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Michael Caruso</cp:lastModifiedBy>
  <cp:lastPrinted>2013-02-15T20:02:00Z</cp:lastPrinted>
  <dcterms:created xsi:type="dcterms:W3CDTF">2012-09-21T14:43:24Z</dcterms:created>
  <dcterms:modified xsi:type="dcterms:W3CDTF">2014-02-06T02:24:41Z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