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7795" windowHeight="141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<sst xmlns="http://schemas.openxmlformats.org/spreadsheetml/2006/main" count="58" uniqueCount="47">
  <si>
    <r>
      <t xml:space="preserve">Table 4. Taxpayers with Individual Retirement Arrangement (IRA) Plans, by Age of Taxpayer, Tax Year 2012
</t>
    </r>
    <r>
      <rPr>
        <sz val="6"/>
        <rFont val="Arial"/>
        <family val="2"/>
      </rPr>
      <t>(All figures are estimates based on samples--money amounts are in thousands of dollars)</t>
    </r>
  </si>
  <si>
    <t>Age of taxpayer</t>
  </si>
  <si>
    <t>Number of taxpayers</t>
  </si>
  <si>
    <t>Taxpayers with IRA accounts reported on Form 5498</t>
  </si>
  <si>
    <t>Total</t>
  </si>
  <si>
    <t xml:space="preserve">With pension coverage on Forms W-2 [1] </t>
  </si>
  <si>
    <t xml:space="preserve">Eligible to make IRA contributions [2] </t>
  </si>
  <si>
    <t>Total contributions</t>
  </si>
  <si>
    <t>Contributions deducted on Form 1040</t>
  </si>
  <si>
    <t>Rollovers</t>
  </si>
  <si>
    <t>Roth conversions [3]</t>
  </si>
  <si>
    <t>Withdrawals [4]</t>
  </si>
  <si>
    <t>End of year fair market value of IRAs</t>
  </si>
  <si>
    <t>Amount</t>
  </si>
  <si>
    <t>(1)</t>
  </si>
  <si>
    <t>(2)</t>
  </si>
  <si>
    <t>(3)</t>
  </si>
  <si>
    <t>(4)</t>
  </si>
  <si>
    <t>(5)</t>
  </si>
  <si>
    <t>(6)</t>
  </si>
  <si>
    <t>(7)</t>
  </si>
  <si>
    <t>(8)</t>
  </si>
  <si>
    <t>(9)</t>
  </si>
  <si>
    <t>(10)</t>
  </si>
  <si>
    <t>(11)</t>
  </si>
  <si>
    <t>(12)</t>
  </si>
  <si>
    <t>(13)</t>
  </si>
  <si>
    <t>(14)</t>
  </si>
  <si>
    <t>(15)</t>
  </si>
  <si>
    <t>All taxpayers</t>
  </si>
  <si>
    <t xml:space="preserve">  No age information</t>
  </si>
  <si>
    <t xml:space="preserve">  Under 15</t>
  </si>
  <si>
    <t xml:space="preserve">  15 under 20</t>
  </si>
  <si>
    <t xml:space="preserve">  20 under 25</t>
  </si>
  <si>
    <t xml:space="preserve">  25 under 30</t>
  </si>
  <si>
    <t xml:space="preserve">  30 under 35</t>
  </si>
  <si>
    <t xml:space="preserve">  35 under 40</t>
  </si>
  <si>
    <t xml:space="preserve">  40 under 45</t>
  </si>
  <si>
    <t xml:space="preserve">  45 under 50</t>
  </si>
  <si>
    <t xml:space="preserve">  50 under 55</t>
  </si>
  <si>
    <t xml:space="preserve">  55 under 60</t>
  </si>
  <si>
    <t xml:space="preserve">  60 under 65</t>
  </si>
  <si>
    <t xml:space="preserve">  65 under 70</t>
  </si>
  <si>
    <t xml:space="preserve">  70 under 75</t>
  </si>
  <si>
    <t xml:space="preserve">  75 under 80</t>
  </si>
  <si>
    <t xml:space="preserve">  80 and over</t>
  </si>
  <si>
    <t>* Estimate should be used with cuation due to the small number of sample returns on which it is based.
Note: Details may not add to total due to rounding.
[1] Number of taxpayers with pension coverage is determined from Form W-2 box 13, which indicates participation in a retirement plan.
[2] Those individuals qualifing under Federal Income Tax law to make deductible or non-deductible contributions to a traditional IRA and/or Roth IRA plan.
[3]  Owners of traditional IRAs were able to convert them to Roth IRAs as long as they met the income limitations for making Roth IRA contributions.  Under certain circumstances, SEP or SIMPLE IRAs could also be converted to Roth IRAs; however, these amounts could not be identified separately for the purpose of these statistics.  
[4] Withdrawals are reported on Form 1099-R; does not include withdrawals for the purpose of rollovers to other IRA accounts if the transfer was made by the trustee;  Roth IRA conversions are shown separately.
For additional explanations, see Bryant, Victoria and Jon Gober, “Accumulation and Distribution of Individual Retirement Arrangements, 2010” SOI Bulletin, Fall 2013, Volume 33, Number 2
Source: Matched file of Forms 1040, 1099-R, and 5498 for Tax Year 2012.
IRS, Statistics of Income Division, August 2014, Revised September 2015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</si>
</sst>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quot;*&quot;\ #,##0;&quot;*&quot;\-###0"/>
  </numFmts>
  <fonts count="45">
    <font>
      <sz val="11"/>
      <color theme="1"/>
      <name val="Calibri"/>
      <family val="2"/>
    </font>
    <font>
      <sz val="11"/>
      <color indexed="8"/>
      <name val="Calibri"/>
      <family val="2"/>
    </font>
    <font>
      <sz val="10"/>
      <name val="Arial"/>
      <family val="2"/>
    </font>
    <font>
      <b/>
      <sz val="10"/>
      <name val="Arial"/>
      <family val="2"/>
    </font>
    <font>
      <sz val="6"/>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style="thin"/>
      <right/>
      <top style="thin"/>
      <bottom style="thin"/>
    </border>
    <border>
      <left/>
      <right/>
      <top/>
      <bottom style="thin"/>
    </border>
    <border>
      <left/>
      <right style="thin"/>
      <top style="thin"/>
      <bottom style="thin"/>
    </border>
    <border>
      <left/>
      <right/>
      <top style="thin"/>
      <bottom style="thin"/>
    </border>
    <border>
      <left/>
      <right style="thin"/>
      <top/>
      <bottom/>
    </border>
    <border>
      <left style="thin"/>
      <right/>
      <top style="thin"/>
      <bottom/>
    </border>
    <border>
      <left style="thin"/>
      <right style="thin"/>
      <top style="thin"/>
      <bottom style="thin"/>
    </border>
    <border>
      <left/>
      <right style="thin"/>
      <top style="thin"/>
      <bottom/>
    </border>
    <border>
      <left/>
      <right/>
      <top style="thin"/>
      <bottom/>
    </border>
    <border>
      <left style="thin"/>
      <right style="thin"/>
      <top style="thin"/>
      <bottom/>
    </border>
    <border>
      <left/>
      <right/>
      <top/>
      <bottom style="thin">
        <color theme="4" tint="0.7999799847602844"/>
      </bottom>
    </border>
    <border>
      <left style="thin"/>
      <right style="thin"/>
      <top/>
      <bottom style="thin">
        <color theme="4" tint="0.7999799847602844"/>
      </bottom>
    </border>
    <border>
      <left style="thin"/>
      <right/>
      <top/>
      <bottom style="thin">
        <color theme="4" tint="0.7999799847602844"/>
      </bottom>
    </border>
    <border>
      <left/>
      <right/>
      <top style="thin">
        <color theme="4" tint="0.7999799847602844"/>
      </top>
      <bottom style="thin">
        <color theme="4" tint="0.7999799847602844"/>
      </bottom>
    </border>
    <border>
      <left style="thin"/>
      <right style="thin"/>
      <top style="thin">
        <color theme="4" tint="0.7999799847602844"/>
      </top>
      <bottom style="thin">
        <color theme="4" tint="0.7999799847602844"/>
      </bottom>
    </border>
    <border>
      <left style="thin"/>
      <right style="thin"/>
      <top/>
      <bottom/>
    </border>
    <border>
      <left style="thin"/>
      <right/>
      <top style="thin">
        <color theme="4" tint="0.7999799847602844"/>
      </top>
      <bottom style="thin">
        <color theme="4" tint="0.7999799847602844"/>
      </bottom>
    </border>
    <border>
      <left/>
      <right style="thin"/>
      <top style="thin">
        <color theme="4" tint="0.7999799847602844"/>
      </top>
      <bottom style="thin">
        <color theme="4" tint="0.7999799847602844"/>
      </bottom>
    </border>
    <border>
      <left style="thin"/>
      <right/>
      <top/>
      <bottom/>
    </border>
    <border>
      <left/>
      <right/>
      <top style="thin">
        <color theme="4" tint="0.7999799847602844"/>
      </top>
      <bottom style="thin"/>
    </border>
    <border>
      <left style="thin"/>
      <right style="thin"/>
      <top style="thin">
        <color theme="4" tint="0.7999799847602844"/>
      </top>
      <bottom style="thin"/>
    </border>
    <border>
      <left style="thin"/>
      <right style="thin"/>
      <top/>
      <bottom style="thin"/>
    </border>
    <border>
      <left style="thin"/>
      <right/>
      <top style="thin">
        <color theme="4" tint="0.7999799847602844"/>
      </top>
      <bottom style="thin"/>
    </border>
    <border>
      <left/>
      <right style="thin"/>
      <top style="double"/>
      <bottom/>
    </border>
    <border>
      <left/>
      <right style="thin"/>
      <top/>
      <bottom style="thin"/>
    </border>
    <border>
      <left style="thin"/>
      <right/>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3">
    <xf numFmtId="0" fontId="0" fillId="0" borderId="0" xfId="0" applyFont="1" applyAlignment="1">
      <alignment/>
    </xf>
    <xf numFmtId="0" fontId="3" fillId="0" borderId="10" xfId="57" applyFont="1" applyFill="1" applyBorder="1" applyAlignment="1">
      <alignment wrapText="1"/>
      <protection/>
    </xf>
    <xf numFmtId="0" fontId="3" fillId="0" borderId="10" xfId="57" applyFont="1" applyFill="1" applyBorder="1" applyAlignment="1">
      <alignment/>
      <protection/>
    </xf>
    <xf numFmtId="0" fontId="5" fillId="0" borderId="11" xfId="57" applyFont="1" applyBorder="1" applyAlignment="1">
      <alignment horizontal="center" vertical="center" wrapText="1"/>
      <protection/>
    </xf>
    <xf numFmtId="0" fontId="0" fillId="0" borderId="0" xfId="0" applyBorder="1" applyAlignment="1">
      <alignment/>
    </xf>
    <xf numFmtId="0" fontId="5" fillId="0" borderId="12" xfId="57" applyFont="1" applyBorder="1" applyAlignment="1">
      <alignment horizontal="center" vertical="center" wrapText="1"/>
      <protection/>
    </xf>
    <xf numFmtId="0" fontId="5" fillId="0" borderId="0" xfId="57" applyFont="1" applyBorder="1" applyAlignment="1">
      <alignment horizontal="center" vertical="center"/>
      <protection/>
    </xf>
    <xf numFmtId="0" fontId="5" fillId="0" borderId="13" xfId="57" applyFont="1" applyBorder="1" applyAlignment="1">
      <alignment horizontal="center" vertical="center"/>
      <protection/>
    </xf>
    <xf numFmtId="0" fontId="5" fillId="0" borderId="14" xfId="57" applyFont="1" applyBorder="1" applyAlignment="1">
      <alignment horizontal="center" vertical="center"/>
      <protection/>
    </xf>
    <xf numFmtId="0" fontId="5" fillId="0" borderId="15" xfId="57" applyFont="1" applyBorder="1" applyAlignment="1">
      <alignment vertical="center" wrapText="1"/>
      <protection/>
    </xf>
    <xf numFmtId="49" fontId="5" fillId="0" borderId="16" xfId="57" applyNumberFormat="1" applyFont="1" applyBorder="1" applyAlignment="1">
      <alignment horizontal="center"/>
      <protection/>
    </xf>
    <xf numFmtId="49" fontId="5" fillId="0" borderId="17" xfId="57" applyNumberFormat="1" applyFont="1" applyBorder="1" applyAlignment="1">
      <alignment horizontal="center"/>
      <protection/>
    </xf>
    <xf numFmtId="49" fontId="5" fillId="0" borderId="18" xfId="57" applyNumberFormat="1" applyFont="1" applyBorder="1" applyAlignment="1">
      <alignment horizontal="center"/>
      <protection/>
    </xf>
    <xf numFmtId="49" fontId="5" fillId="0" borderId="19" xfId="57" applyNumberFormat="1" applyFont="1" applyBorder="1" applyAlignment="1">
      <alignment horizontal="center"/>
      <protection/>
    </xf>
    <xf numFmtId="49" fontId="5" fillId="0" borderId="11" xfId="57" applyNumberFormat="1" applyFont="1" applyBorder="1" applyAlignment="1">
      <alignment horizontal="center"/>
      <protection/>
    </xf>
    <xf numFmtId="0" fontId="6" fillId="0" borderId="0" xfId="57" applyFont="1" applyBorder="1">
      <alignment/>
      <protection/>
    </xf>
    <xf numFmtId="164" fontId="5" fillId="0" borderId="20" xfId="44" applyNumberFormat="1" applyFont="1" applyBorder="1" applyAlignment="1">
      <alignment/>
    </xf>
    <xf numFmtId="164" fontId="5" fillId="0" borderId="18" xfId="44" applyNumberFormat="1" applyFont="1" applyBorder="1" applyAlignment="1">
      <alignment/>
    </xf>
    <xf numFmtId="164" fontId="5" fillId="0" borderId="16" xfId="44" applyNumberFormat="1" applyFont="1" applyBorder="1" applyAlignment="1">
      <alignment/>
    </xf>
    <xf numFmtId="0" fontId="6" fillId="0" borderId="21" xfId="57" applyNumberFormat="1" applyFont="1" applyBorder="1">
      <alignment/>
      <protection/>
    </xf>
    <xf numFmtId="165" fontId="43" fillId="0" borderId="22" xfId="44" applyNumberFormat="1" applyFont="1" applyBorder="1" applyAlignment="1">
      <alignment/>
    </xf>
    <xf numFmtId="165" fontId="43" fillId="0" borderId="23" xfId="44" applyNumberFormat="1" applyFont="1" applyBorder="1" applyAlignment="1">
      <alignment/>
    </xf>
    <xf numFmtId="0" fontId="5" fillId="0" borderId="24" xfId="57" applyNumberFormat="1" applyFont="1" applyFill="1" applyBorder="1">
      <alignment/>
      <protection/>
    </xf>
    <xf numFmtId="3" fontId="44" fillId="0" borderId="25" xfId="44" applyNumberFormat="1" applyFont="1" applyBorder="1" applyAlignment="1">
      <alignment/>
    </xf>
    <xf numFmtId="3" fontId="44" fillId="0" borderId="26" xfId="0" applyNumberFormat="1" applyFont="1" applyBorder="1" applyAlignment="1">
      <alignment/>
    </xf>
    <xf numFmtId="165" fontId="44" fillId="0" borderId="27" xfId="45" applyNumberFormat="1" applyFont="1" applyFill="1" applyBorder="1" applyAlignment="1">
      <alignment/>
    </xf>
    <xf numFmtId="165" fontId="44" fillId="0" borderId="25" xfId="45" applyNumberFormat="1" applyFont="1" applyFill="1" applyBorder="1" applyAlignment="1">
      <alignment/>
    </xf>
    <xf numFmtId="166" fontId="44" fillId="0" borderId="27" xfId="44" applyNumberFormat="1" applyFont="1" applyBorder="1" applyAlignment="1">
      <alignment/>
    </xf>
    <xf numFmtId="166" fontId="44" fillId="0" borderId="25" xfId="44" applyNumberFormat="1" applyFont="1" applyBorder="1" applyAlignment="1">
      <alignment/>
    </xf>
    <xf numFmtId="166" fontId="44" fillId="0" borderId="28" xfId="44" applyNumberFormat="1" applyFont="1" applyBorder="1" applyAlignment="1">
      <alignment/>
    </xf>
    <xf numFmtId="0" fontId="44" fillId="0" borderId="26" xfId="0" applyFont="1" applyFill="1" applyBorder="1" applyAlignment="1">
      <alignment/>
    </xf>
    <xf numFmtId="3" fontId="44" fillId="0" borderId="29" xfId="0" applyNumberFormat="1" applyFont="1" applyBorder="1" applyAlignment="1">
      <alignment/>
    </xf>
    <xf numFmtId="0" fontId="44" fillId="0" borderId="26" xfId="0" applyFont="1" applyBorder="1" applyAlignment="1">
      <alignment/>
    </xf>
    <xf numFmtId="0" fontId="44" fillId="0" borderId="15" xfId="0" applyFont="1" applyBorder="1" applyAlignment="1">
      <alignment/>
    </xf>
    <xf numFmtId="3" fontId="44" fillId="0" borderId="27" xfId="45" applyNumberFormat="1" applyFont="1" applyFill="1" applyBorder="1" applyAlignment="1">
      <alignment/>
    </xf>
    <xf numFmtId="0" fontId="5" fillId="0" borderId="24" xfId="57" applyNumberFormat="1" applyFont="1" applyBorder="1">
      <alignment/>
      <protection/>
    </xf>
    <xf numFmtId="166" fontId="44" fillId="0" borderId="25" xfId="44" applyNumberFormat="1" applyFont="1" applyFill="1" applyBorder="1" applyAlignment="1">
      <alignment/>
    </xf>
    <xf numFmtId="3" fontId="44" fillId="0" borderId="0" xfId="0" applyNumberFormat="1" applyFont="1" applyAlignment="1">
      <alignment/>
    </xf>
    <xf numFmtId="166" fontId="44" fillId="0" borderId="27" xfId="45" applyNumberFormat="1" applyFont="1" applyFill="1" applyBorder="1" applyAlignment="1">
      <alignment/>
    </xf>
    <xf numFmtId="166" fontId="44" fillId="0" borderId="25" xfId="45" applyNumberFormat="1" applyFont="1" applyFill="1" applyBorder="1" applyAlignment="1">
      <alignment/>
    </xf>
    <xf numFmtId="0" fontId="5" fillId="0" borderId="30" xfId="57" applyNumberFormat="1" applyFont="1" applyBorder="1">
      <alignment/>
      <protection/>
    </xf>
    <xf numFmtId="3" fontId="44" fillId="0" borderId="31" xfId="44" applyNumberFormat="1" applyFont="1" applyBorder="1" applyAlignment="1">
      <alignment/>
    </xf>
    <xf numFmtId="3" fontId="44" fillId="0" borderId="32" xfId="0" applyNumberFormat="1" applyFont="1" applyBorder="1" applyAlignment="1">
      <alignment/>
    </xf>
    <xf numFmtId="165" fontId="44" fillId="0" borderId="31" xfId="45" applyNumberFormat="1" applyFont="1" applyFill="1" applyBorder="1" applyAlignment="1">
      <alignment/>
    </xf>
    <xf numFmtId="3" fontId="44" fillId="0" borderId="33" xfId="45" applyNumberFormat="1" applyFont="1" applyFill="1" applyBorder="1" applyAlignment="1">
      <alignment/>
    </xf>
    <xf numFmtId="3" fontId="0" fillId="0" borderId="0" xfId="0" applyNumberFormat="1" applyAlignment="1">
      <alignment/>
    </xf>
    <xf numFmtId="166" fontId="44" fillId="0" borderId="0" xfId="44" applyNumberFormat="1" applyFont="1" applyBorder="1" applyAlignment="1">
      <alignment/>
    </xf>
    <xf numFmtId="3" fontId="0" fillId="0" borderId="0" xfId="0" applyNumberFormat="1" applyBorder="1" applyAlignment="1">
      <alignment/>
    </xf>
    <xf numFmtId="0" fontId="5" fillId="0" borderId="11"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5" fillId="0" borderId="14" xfId="57" applyFont="1" applyBorder="1" applyAlignment="1">
      <alignment horizontal="center" vertical="center" wrapText="1"/>
      <protection/>
    </xf>
    <xf numFmtId="0" fontId="4" fillId="0" borderId="19" xfId="57" applyFont="1" applyBorder="1" applyAlignment="1">
      <alignment horizontal="left" vertical="top" wrapText="1"/>
      <protection/>
    </xf>
    <xf numFmtId="0" fontId="5" fillId="0" borderId="34" xfId="57" applyFont="1" applyBorder="1" applyAlignment="1">
      <alignment horizontal="center" vertical="center" wrapText="1"/>
      <protection/>
    </xf>
    <xf numFmtId="0" fontId="5" fillId="0" borderId="15" xfId="57" applyFont="1" applyBorder="1" applyAlignment="1">
      <alignment horizontal="center" vertical="center" wrapText="1"/>
      <protection/>
    </xf>
    <xf numFmtId="0" fontId="5" fillId="0" borderId="35" xfId="57" applyFont="1" applyBorder="1" applyAlignment="1">
      <alignment horizontal="center" vertical="center" wrapText="1"/>
      <protection/>
    </xf>
    <xf numFmtId="0" fontId="5" fillId="0" borderId="36" xfId="57" applyFont="1" applyBorder="1" applyAlignment="1">
      <alignment horizontal="center"/>
      <protection/>
    </xf>
    <xf numFmtId="0" fontId="5" fillId="0" borderId="12" xfId="57" applyFont="1" applyBorder="1" applyAlignment="1">
      <alignment horizontal="center"/>
      <protection/>
    </xf>
    <xf numFmtId="0" fontId="5" fillId="0" borderId="35" xfId="57" applyFont="1" applyBorder="1" applyAlignment="1">
      <alignment horizontal="center"/>
      <protection/>
    </xf>
    <xf numFmtId="0" fontId="5" fillId="0" borderId="16" xfId="57" applyFont="1" applyBorder="1" applyAlignment="1">
      <alignment horizontal="center" vertical="center"/>
      <protection/>
    </xf>
    <xf numFmtId="0" fontId="5" fillId="0" borderId="36" xfId="57" applyFont="1" applyBorder="1" applyAlignment="1">
      <alignment horizontal="center" vertical="center"/>
      <protection/>
    </xf>
    <xf numFmtId="0" fontId="5" fillId="0" borderId="19"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18"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omma 4"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4"/>
  <sheetViews>
    <sheetView tabSelected="1" zoomScalePageLayoutView="0" workbookViewId="0" topLeftCell="A19">
      <selection activeCell="L31" sqref="L31"/>
    </sheetView>
  </sheetViews>
  <sheetFormatPr defaultColWidth="9.140625" defaultRowHeight="15"/>
  <cols>
    <col min="1" max="1" width="26.57421875" style="0" customWidth="1"/>
    <col min="2" max="2" width="13.140625" style="0" customWidth="1"/>
    <col min="3" max="3" width="12.28125" style="0" customWidth="1"/>
    <col min="4" max="4" width="13.57421875" style="0" customWidth="1"/>
    <col min="10" max="10" width="10.57421875" style="0" customWidth="1"/>
    <col min="13" max="13" width="10.140625" style="0" bestFit="1" customWidth="1"/>
    <col min="14" max="14" width="10.140625" style="0" customWidth="1"/>
    <col min="16" max="16" width="11.421875" style="0" customWidth="1"/>
  </cols>
  <sheetData>
    <row r="1" spans="1:16" ht="96" customHeight="1" thickBot="1">
      <c r="A1" s="1" t="s">
        <v>0</v>
      </c>
      <c r="B1" s="2"/>
      <c r="C1" s="2"/>
      <c r="D1" s="2"/>
      <c r="E1" s="2"/>
      <c r="F1" s="2"/>
      <c r="G1" s="2"/>
      <c r="H1" s="2"/>
      <c r="I1" s="2"/>
      <c r="J1" s="2"/>
      <c r="K1" s="2"/>
      <c r="L1" s="2"/>
      <c r="M1" s="2"/>
      <c r="N1" s="2"/>
      <c r="O1" s="2"/>
      <c r="P1" s="2"/>
    </row>
    <row r="2" spans="1:16" ht="15.75" thickTop="1">
      <c r="A2" s="52" t="s">
        <v>1</v>
      </c>
      <c r="B2" s="55" t="s">
        <v>2</v>
      </c>
      <c r="C2" s="56"/>
      <c r="D2" s="57"/>
      <c r="E2" s="55" t="s">
        <v>3</v>
      </c>
      <c r="F2" s="56"/>
      <c r="G2" s="56"/>
      <c r="H2" s="56"/>
      <c r="I2" s="56"/>
      <c r="J2" s="56"/>
      <c r="K2" s="56"/>
      <c r="L2" s="56"/>
      <c r="M2" s="56"/>
      <c r="N2" s="56"/>
      <c r="O2" s="56"/>
      <c r="P2" s="56"/>
    </row>
    <row r="3" spans="1:17" ht="23.25" customHeight="1">
      <c r="A3" s="53"/>
      <c r="B3" s="58" t="s">
        <v>4</v>
      </c>
      <c r="C3" s="60" t="s">
        <v>5</v>
      </c>
      <c r="D3" s="62" t="s">
        <v>6</v>
      </c>
      <c r="E3" s="48" t="s">
        <v>7</v>
      </c>
      <c r="F3" s="49"/>
      <c r="G3" s="48" t="s">
        <v>8</v>
      </c>
      <c r="H3" s="49"/>
      <c r="I3" s="48" t="s">
        <v>9</v>
      </c>
      <c r="J3" s="49"/>
      <c r="K3" s="48" t="s">
        <v>10</v>
      </c>
      <c r="L3" s="49"/>
      <c r="M3" s="48" t="s">
        <v>11</v>
      </c>
      <c r="N3" s="49"/>
      <c r="O3" s="48" t="s">
        <v>12</v>
      </c>
      <c r="P3" s="50"/>
      <c r="Q3" s="4"/>
    </row>
    <row r="4" spans="1:16" ht="31.5" customHeight="1">
      <c r="A4" s="54"/>
      <c r="B4" s="59"/>
      <c r="C4" s="61"/>
      <c r="D4" s="54"/>
      <c r="E4" s="5" t="s">
        <v>2</v>
      </c>
      <c r="F4" s="6" t="s">
        <v>13</v>
      </c>
      <c r="G4" s="3" t="s">
        <v>2</v>
      </c>
      <c r="H4" s="7" t="s">
        <v>13</v>
      </c>
      <c r="I4" s="3" t="s">
        <v>2</v>
      </c>
      <c r="J4" s="7" t="s">
        <v>13</v>
      </c>
      <c r="K4" s="5" t="s">
        <v>2</v>
      </c>
      <c r="L4" s="6" t="s">
        <v>13</v>
      </c>
      <c r="M4" s="3" t="s">
        <v>2</v>
      </c>
      <c r="N4" s="7" t="s">
        <v>13</v>
      </c>
      <c r="O4" s="3" t="s">
        <v>2</v>
      </c>
      <c r="P4" s="8" t="s">
        <v>13</v>
      </c>
    </row>
    <row r="5" spans="1:17" ht="15">
      <c r="A5" s="9"/>
      <c r="B5" s="10" t="s">
        <v>14</v>
      </c>
      <c r="C5" s="11" t="s">
        <v>15</v>
      </c>
      <c r="D5" s="12" t="s">
        <v>16</v>
      </c>
      <c r="E5" s="13" t="s">
        <v>17</v>
      </c>
      <c r="F5" s="11" t="s">
        <v>18</v>
      </c>
      <c r="G5" s="10" t="s">
        <v>19</v>
      </c>
      <c r="H5" s="11" t="s">
        <v>20</v>
      </c>
      <c r="I5" s="10" t="s">
        <v>21</v>
      </c>
      <c r="J5" s="11" t="s">
        <v>22</v>
      </c>
      <c r="K5" s="13" t="s">
        <v>23</v>
      </c>
      <c r="L5" s="11" t="s">
        <v>24</v>
      </c>
      <c r="M5" s="10" t="s">
        <v>25</v>
      </c>
      <c r="N5" s="11" t="s">
        <v>26</v>
      </c>
      <c r="O5" s="10" t="s">
        <v>27</v>
      </c>
      <c r="P5" s="14" t="s">
        <v>28</v>
      </c>
      <c r="Q5" s="4"/>
    </row>
    <row r="6" spans="1:16" ht="15">
      <c r="A6" s="15"/>
      <c r="B6" s="16"/>
      <c r="C6" s="16"/>
      <c r="D6" s="17"/>
      <c r="E6" s="18"/>
      <c r="F6" s="16"/>
      <c r="G6" s="18"/>
      <c r="H6" s="16"/>
      <c r="I6" s="16"/>
      <c r="J6" s="17"/>
      <c r="K6" s="18"/>
      <c r="L6" s="16"/>
      <c r="M6" s="18"/>
      <c r="N6" s="16"/>
      <c r="O6" s="18"/>
      <c r="P6" s="18"/>
    </row>
    <row r="7" spans="1:17" ht="15">
      <c r="A7" s="19" t="s">
        <v>29</v>
      </c>
      <c r="B7" s="20">
        <f>SUM(B8:B23)</f>
        <v>198640717</v>
      </c>
      <c r="C7" s="20">
        <f aca="true" t="shared" si="0" ref="C7:P7">SUM(C8:C23)</f>
        <v>69059267</v>
      </c>
      <c r="D7" s="20">
        <f t="shared" si="0"/>
        <v>151535353</v>
      </c>
      <c r="E7" s="20">
        <f t="shared" si="0"/>
        <v>12111622</v>
      </c>
      <c r="F7" s="20">
        <f t="shared" si="0"/>
        <v>55219025</v>
      </c>
      <c r="G7" s="20">
        <f t="shared" si="0"/>
        <v>3574562</v>
      </c>
      <c r="H7" s="20">
        <f t="shared" si="0"/>
        <v>20103779</v>
      </c>
      <c r="I7" s="20">
        <f t="shared" si="0"/>
        <v>4431656</v>
      </c>
      <c r="J7" s="20">
        <f t="shared" si="0"/>
        <v>344017462</v>
      </c>
      <c r="K7" s="20">
        <f t="shared" si="0"/>
        <v>457828</v>
      </c>
      <c r="L7" s="20">
        <f t="shared" si="0"/>
        <v>18105159</v>
      </c>
      <c r="M7" s="20">
        <f t="shared" si="0"/>
        <v>16964046</v>
      </c>
      <c r="N7" s="20">
        <f t="shared" si="0"/>
        <v>254867719</v>
      </c>
      <c r="O7" s="20">
        <f t="shared" si="0"/>
        <v>56033704</v>
      </c>
      <c r="P7" s="21">
        <f t="shared" si="0"/>
        <v>5784707854</v>
      </c>
      <c r="Q7" s="4"/>
    </row>
    <row r="8" spans="1:16" ht="15">
      <c r="A8" s="22" t="s">
        <v>30</v>
      </c>
      <c r="B8" s="23">
        <v>252243</v>
      </c>
      <c r="C8" s="24">
        <v>26568</v>
      </c>
      <c r="D8" s="37">
        <v>149125</v>
      </c>
      <c r="E8" s="25">
        <v>3244</v>
      </c>
      <c r="F8" s="26">
        <v>10583</v>
      </c>
      <c r="G8" s="27">
        <v>1260</v>
      </c>
      <c r="H8" s="28">
        <v>13119</v>
      </c>
      <c r="I8" s="28">
        <v>2219</v>
      </c>
      <c r="J8" s="29">
        <v>27750</v>
      </c>
      <c r="K8" s="30">
        <v>0</v>
      </c>
      <c r="L8" s="30">
        <v>0</v>
      </c>
      <c r="M8" s="37">
        <v>4259</v>
      </c>
      <c r="N8" s="24">
        <v>53388</v>
      </c>
      <c r="O8" s="24">
        <v>19737</v>
      </c>
      <c r="P8" s="31">
        <v>1034766</v>
      </c>
    </row>
    <row r="9" spans="1:16" ht="15">
      <c r="A9" s="22" t="s">
        <v>31</v>
      </c>
      <c r="B9" s="23">
        <v>290748</v>
      </c>
      <c r="C9" s="28">
        <v>1522</v>
      </c>
      <c r="D9" s="37">
        <v>49952</v>
      </c>
      <c r="E9" s="25">
        <v>14003</v>
      </c>
      <c r="F9" s="26">
        <v>43346</v>
      </c>
      <c r="G9" s="27">
        <v>999</v>
      </c>
      <c r="H9" s="28">
        <v>4995</v>
      </c>
      <c r="I9" s="32">
        <v>0</v>
      </c>
      <c r="J9" s="33">
        <v>0</v>
      </c>
      <c r="K9" s="30">
        <v>0</v>
      </c>
      <c r="L9" s="30">
        <v>0</v>
      </c>
      <c r="M9" s="27">
        <v>999</v>
      </c>
      <c r="N9" s="28">
        <v>799</v>
      </c>
      <c r="O9" s="34">
        <v>18529</v>
      </c>
      <c r="P9" s="34">
        <v>280592</v>
      </c>
    </row>
    <row r="10" spans="1:16" ht="15">
      <c r="A10" s="35" t="s">
        <v>32</v>
      </c>
      <c r="B10" s="23">
        <v>5673627</v>
      </c>
      <c r="C10" s="24">
        <v>370715</v>
      </c>
      <c r="D10" s="37">
        <v>5204000</v>
      </c>
      <c r="E10" s="25">
        <v>53683</v>
      </c>
      <c r="F10" s="26">
        <v>128058</v>
      </c>
      <c r="G10" s="27">
        <v>5045</v>
      </c>
      <c r="H10" s="28">
        <v>7175</v>
      </c>
      <c r="I10" s="28">
        <v>2001</v>
      </c>
      <c r="J10" s="29">
        <v>7698</v>
      </c>
      <c r="K10" s="36">
        <v>1028</v>
      </c>
      <c r="L10" s="36">
        <v>18</v>
      </c>
      <c r="M10" s="37">
        <v>9023</v>
      </c>
      <c r="N10" s="24">
        <v>30161</v>
      </c>
      <c r="O10" s="34">
        <v>75434</v>
      </c>
      <c r="P10" s="34">
        <v>654626</v>
      </c>
    </row>
    <row r="11" spans="1:16" ht="15">
      <c r="A11" s="35" t="s">
        <v>33</v>
      </c>
      <c r="B11" s="23">
        <v>16613640</v>
      </c>
      <c r="C11" s="24">
        <v>3625316</v>
      </c>
      <c r="D11" s="37">
        <v>15577791</v>
      </c>
      <c r="E11" s="25">
        <v>336311</v>
      </c>
      <c r="F11" s="26">
        <v>786678</v>
      </c>
      <c r="G11" s="37">
        <v>56219</v>
      </c>
      <c r="H11" s="24">
        <v>141246</v>
      </c>
      <c r="I11" s="24">
        <v>63069</v>
      </c>
      <c r="J11" s="37">
        <v>304763</v>
      </c>
      <c r="K11" s="38">
        <v>2378</v>
      </c>
      <c r="L11" s="39">
        <v>13180</v>
      </c>
      <c r="M11" s="37">
        <v>72843</v>
      </c>
      <c r="N11" s="24">
        <v>316402</v>
      </c>
      <c r="O11" s="34">
        <v>611108</v>
      </c>
      <c r="P11" s="34">
        <v>4651911</v>
      </c>
    </row>
    <row r="12" spans="1:16" ht="15">
      <c r="A12" s="35" t="s">
        <v>34</v>
      </c>
      <c r="B12" s="23">
        <v>18725654</v>
      </c>
      <c r="C12" s="24">
        <v>6943546</v>
      </c>
      <c r="D12" s="37">
        <v>16725057</v>
      </c>
      <c r="E12" s="25">
        <v>878476</v>
      </c>
      <c r="F12" s="26">
        <v>2456904</v>
      </c>
      <c r="G12" s="37">
        <v>170972</v>
      </c>
      <c r="H12" s="24">
        <v>487701</v>
      </c>
      <c r="I12" s="24">
        <v>221885</v>
      </c>
      <c r="J12" s="37">
        <v>1813958</v>
      </c>
      <c r="K12" s="25">
        <v>21269</v>
      </c>
      <c r="L12" s="26">
        <v>188226</v>
      </c>
      <c r="M12" s="37">
        <v>187550</v>
      </c>
      <c r="N12" s="24">
        <v>918089</v>
      </c>
      <c r="O12" s="34">
        <v>1889103</v>
      </c>
      <c r="P12" s="34">
        <v>17450611</v>
      </c>
    </row>
    <row r="13" spans="1:16" ht="15">
      <c r="A13" s="35" t="s">
        <v>35</v>
      </c>
      <c r="B13" s="23">
        <v>18568294</v>
      </c>
      <c r="C13" s="24">
        <v>7665909</v>
      </c>
      <c r="D13" s="37">
        <v>16131183</v>
      </c>
      <c r="E13" s="25">
        <v>1086745</v>
      </c>
      <c r="F13" s="26">
        <v>3508994</v>
      </c>
      <c r="G13" s="37">
        <v>169218</v>
      </c>
      <c r="H13" s="24">
        <v>621789</v>
      </c>
      <c r="I13" s="24">
        <v>336511</v>
      </c>
      <c r="J13" s="37">
        <v>8459018</v>
      </c>
      <c r="K13" s="25">
        <v>35930</v>
      </c>
      <c r="L13" s="26">
        <v>316294</v>
      </c>
      <c r="M13" s="37">
        <v>344140</v>
      </c>
      <c r="N13" s="24">
        <v>2579949</v>
      </c>
      <c r="O13" s="34">
        <v>3087267</v>
      </c>
      <c r="P13" s="34">
        <v>54310626</v>
      </c>
    </row>
    <row r="14" spans="1:16" ht="15">
      <c r="A14" s="35" t="s">
        <v>36</v>
      </c>
      <c r="B14" s="23">
        <v>17532046</v>
      </c>
      <c r="C14" s="24">
        <v>7645303</v>
      </c>
      <c r="D14" s="37">
        <v>15002197</v>
      </c>
      <c r="E14" s="25">
        <v>1137173</v>
      </c>
      <c r="F14" s="26">
        <v>4196253</v>
      </c>
      <c r="G14" s="37">
        <v>235455</v>
      </c>
      <c r="H14" s="24">
        <v>1146286</v>
      </c>
      <c r="I14" s="24">
        <v>327819</v>
      </c>
      <c r="J14" s="37">
        <v>9607343</v>
      </c>
      <c r="K14" s="25">
        <v>41527</v>
      </c>
      <c r="L14" s="26">
        <v>686822</v>
      </c>
      <c r="M14" s="37">
        <v>406791</v>
      </c>
      <c r="N14" s="24">
        <v>3893038</v>
      </c>
      <c r="O14" s="34">
        <v>3690043</v>
      </c>
      <c r="P14" s="34">
        <v>101194332</v>
      </c>
    </row>
    <row r="15" spans="1:16" ht="15">
      <c r="A15" s="35" t="s">
        <v>37</v>
      </c>
      <c r="B15" s="23">
        <v>18503330</v>
      </c>
      <c r="C15" s="24">
        <v>8479533</v>
      </c>
      <c r="D15" s="37">
        <v>15983320</v>
      </c>
      <c r="E15" s="25">
        <v>1264199</v>
      </c>
      <c r="F15" s="26">
        <v>5178229</v>
      </c>
      <c r="G15" s="37">
        <v>258362</v>
      </c>
      <c r="H15" s="24">
        <v>1424193</v>
      </c>
      <c r="I15" s="24">
        <v>367954</v>
      </c>
      <c r="J15" s="37">
        <v>15121671</v>
      </c>
      <c r="K15" s="25">
        <v>49202</v>
      </c>
      <c r="L15" s="26">
        <v>850795</v>
      </c>
      <c r="M15" s="37">
        <v>525941</v>
      </c>
      <c r="N15" s="24">
        <v>6237901</v>
      </c>
      <c r="O15" s="34">
        <v>4592010</v>
      </c>
      <c r="P15" s="34">
        <v>186844822</v>
      </c>
    </row>
    <row r="16" spans="1:16" ht="15">
      <c r="A16" s="35" t="s">
        <v>38</v>
      </c>
      <c r="B16" s="23">
        <v>18812370</v>
      </c>
      <c r="C16" s="24">
        <v>8840336</v>
      </c>
      <c r="D16" s="37">
        <v>16327194</v>
      </c>
      <c r="E16" s="25">
        <v>1448562</v>
      </c>
      <c r="F16" s="26">
        <v>6602853</v>
      </c>
      <c r="G16" s="37">
        <v>391590</v>
      </c>
      <c r="H16" s="24">
        <v>2235199</v>
      </c>
      <c r="I16" s="24">
        <v>468142</v>
      </c>
      <c r="J16" s="37">
        <v>25348671</v>
      </c>
      <c r="K16" s="25">
        <v>39360</v>
      </c>
      <c r="L16" s="26">
        <v>942233</v>
      </c>
      <c r="M16" s="37">
        <v>640020</v>
      </c>
      <c r="N16" s="24">
        <v>9123347</v>
      </c>
      <c r="O16" s="34">
        <v>5543900</v>
      </c>
      <c r="P16" s="34">
        <v>322955985</v>
      </c>
    </row>
    <row r="17" spans="1:16" ht="15">
      <c r="A17" s="35" t="s">
        <v>39</v>
      </c>
      <c r="B17" s="23">
        <v>19461526</v>
      </c>
      <c r="C17" s="24">
        <v>9163341</v>
      </c>
      <c r="D17" s="37">
        <v>16621628</v>
      </c>
      <c r="E17" s="25">
        <v>1660968</v>
      </c>
      <c r="F17" s="26">
        <v>8364015</v>
      </c>
      <c r="G17" s="37">
        <v>557044</v>
      </c>
      <c r="H17" s="24">
        <v>3240958</v>
      </c>
      <c r="I17" s="24">
        <v>503705</v>
      </c>
      <c r="J17" s="37">
        <v>37291891</v>
      </c>
      <c r="K17" s="25">
        <v>53371</v>
      </c>
      <c r="L17" s="26">
        <v>1695904</v>
      </c>
      <c r="M17" s="37">
        <v>894387</v>
      </c>
      <c r="N17" s="24">
        <v>13803059</v>
      </c>
      <c r="O17" s="34">
        <v>6660036</v>
      </c>
      <c r="P17" s="34">
        <v>523895687</v>
      </c>
    </row>
    <row r="18" spans="1:16" ht="15">
      <c r="A18" s="35" t="s">
        <v>40</v>
      </c>
      <c r="B18" s="23">
        <v>17931841</v>
      </c>
      <c r="C18" s="24">
        <v>8158914</v>
      </c>
      <c r="D18" s="37">
        <v>14584649</v>
      </c>
      <c r="E18" s="25">
        <v>1838317</v>
      </c>
      <c r="F18" s="26">
        <v>10218350</v>
      </c>
      <c r="G18" s="37">
        <v>680095</v>
      </c>
      <c r="H18" s="24">
        <v>4291041</v>
      </c>
      <c r="I18" s="24">
        <v>603810</v>
      </c>
      <c r="J18" s="37">
        <v>61522584</v>
      </c>
      <c r="K18" s="25">
        <v>55263</v>
      </c>
      <c r="L18" s="26">
        <v>2422907</v>
      </c>
      <c r="M18" s="37">
        <v>1043176</v>
      </c>
      <c r="N18" s="24">
        <v>18722250</v>
      </c>
      <c r="O18" s="34">
        <v>7423900</v>
      </c>
      <c r="P18" s="34">
        <v>797095754</v>
      </c>
    </row>
    <row r="19" spans="1:16" ht="15">
      <c r="A19" s="35" t="s">
        <v>41</v>
      </c>
      <c r="B19" s="23">
        <v>14893467</v>
      </c>
      <c r="C19" s="24">
        <v>5273180</v>
      </c>
      <c r="D19" s="37">
        <v>10287610</v>
      </c>
      <c r="E19" s="25">
        <v>1432557</v>
      </c>
      <c r="F19" s="26">
        <v>8019685</v>
      </c>
      <c r="G19" s="37">
        <v>604495</v>
      </c>
      <c r="H19" s="24">
        <v>3676466</v>
      </c>
      <c r="I19" s="24">
        <v>678225</v>
      </c>
      <c r="J19" s="37">
        <v>83713870</v>
      </c>
      <c r="K19" s="25">
        <v>55696</v>
      </c>
      <c r="L19" s="26">
        <v>2887901</v>
      </c>
      <c r="M19" s="37">
        <v>1648080</v>
      </c>
      <c r="N19" s="24">
        <v>37392891</v>
      </c>
      <c r="O19" s="34">
        <v>6897897</v>
      </c>
      <c r="P19" s="34">
        <v>1042605920</v>
      </c>
    </row>
    <row r="20" spans="1:16" ht="15">
      <c r="A20" s="35" t="s">
        <v>42</v>
      </c>
      <c r="B20" s="23">
        <v>11269495</v>
      </c>
      <c r="C20" s="24">
        <v>2020705</v>
      </c>
      <c r="D20" s="37">
        <v>5322930</v>
      </c>
      <c r="E20" s="25">
        <v>727656</v>
      </c>
      <c r="F20" s="26">
        <v>4218806</v>
      </c>
      <c r="G20" s="37">
        <v>378815</v>
      </c>
      <c r="H20" s="24">
        <v>2232879</v>
      </c>
      <c r="I20" s="24">
        <v>498582</v>
      </c>
      <c r="J20" s="37">
        <v>59445135</v>
      </c>
      <c r="K20" s="25">
        <v>51590</v>
      </c>
      <c r="L20" s="26">
        <v>3459150</v>
      </c>
      <c r="M20" s="37">
        <v>1860537</v>
      </c>
      <c r="N20" s="24">
        <v>42344009</v>
      </c>
      <c r="O20" s="34">
        <v>5700060</v>
      </c>
      <c r="P20" s="34">
        <v>1064573634</v>
      </c>
    </row>
    <row r="21" spans="1:16" ht="15">
      <c r="A21" s="35" t="s">
        <v>43</v>
      </c>
      <c r="B21" s="23">
        <v>7774371</v>
      </c>
      <c r="C21" s="24">
        <v>573980</v>
      </c>
      <c r="D21" s="37">
        <v>2125186</v>
      </c>
      <c r="E21" s="25">
        <v>167475</v>
      </c>
      <c r="F21" s="26">
        <v>1089860</v>
      </c>
      <c r="G21" s="37">
        <v>48984</v>
      </c>
      <c r="H21" s="24">
        <v>435352</v>
      </c>
      <c r="I21" s="24">
        <v>218623</v>
      </c>
      <c r="J21" s="37">
        <v>25686572</v>
      </c>
      <c r="K21" s="25">
        <v>33515</v>
      </c>
      <c r="L21" s="26">
        <v>2587771</v>
      </c>
      <c r="M21" s="37">
        <v>3504586</v>
      </c>
      <c r="N21" s="24">
        <v>49252408</v>
      </c>
      <c r="O21" s="34">
        <v>4032578</v>
      </c>
      <c r="P21" s="34">
        <v>795862463</v>
      </c>
    </row>
    <row r="22" spans="1:16" ht="15">
      <c r="A22" s="35" t="s">
        <v>44</v>
      </c>
      <c r="B22" s="23">
        <v>5194401</v>
      </c>
      <c r="C22" s="24">
        <v>196084</v>
      </c>
      <c r="D22" s="37">
        <v>904711</v>
      </c>
      <c r="E22" s="25">
        <v>42087</v>
      </c>
      <c r="F22" s="26">
        <v>286574</v>
      </c>
      <c r="G22" s="37">
        <v>11728</v>
      </c>
      <c r="H22" s="24">
        <v>112834</v>
      </c>
      <c r="I22" s="24">
        <v>78539</v>
      </c>
      <c r="J22" s="37">
        <v>8675976</v>
      </c>
      <c r="K22" s="25">
        <v>11871</v>
      </c>
      <c r="L22" s="26">
        <v>1125628</v>
      </c>
      <c r="M22" s="37">
        <v>2645949</v>
      </c>
      <c r="N22" s="24">
        <v>32842395</v>
      </c>
      <c r="O22" s="34">
        <v>2669968</v>
      </c>
      <c r="P22" s="34">
        <v>466294778</v>
      </c>
    </row>
    <row r="23" spans="1:16" ht="15">
      <c r="A23" s="40" t="s">
        <v>45</v>
      </c>
      <c r="B23" s="41">
        <v>7143664</v>
      </c>
      <c r="C23" s="42">
        <v>74315</v>
      </c>
      <c r="D23" s="37">
        <v>538820</v>
      </c>
      <c r="E23" s="25">
        <v>20166</v>
      </c>
      <c r="F23" s="43">
        <v>109837</v>
      </c>
      <c r="G23" s="37">
        <v>4281</v>
      </c>
      <c r="H23" s="42">
        <v>32546</v>
      </c>
      <c r="I23" s="42">
        <v>60572</v>
      </c>
      <c r="J23" s="37">
        <v>6990562</v>
      </c>
      <c r="K23" s="25">
        <v>5828</v>
      </c>
      <c r="L23" s="43">
        <v>928330</v>
      </c>
      <c r="M23" s="37">
        <v>3175765</v>
      </c>
      <c r="N23" s="42">
        <v>37357633</v>
      </c>
      <c r="O23" s="34">
        <v>3122134</v>
      </c>
      <c r="P23" s="44">
        <v>405001347</v>
      </c>
    </row>
    <row r="24" spans="1:16" ht="86.25" customHeight="1">
      <c r="A24" s="51" t="s">
        <v>46</v>
      </c>
      <c r="B24" s="51"/>
      <c r="C24" s="51"/>
      <c r="D24" s="51"/>
      <c r="E24" s="51"/>
      <c r="F24" s="51"/>
      <c r="G24" s="51"/>
      <c r="H24" s="51"/>
      <c r="I24" s="51"/>
      <c r="J24" s="51"/>
      <c r="K24" s="51"/>
      <c r="L24" s="51"/>
      <c r="M24" s="51"/>
      <c r="N24" s="51"/>
      <c r="O24" s="51"/>
      <c r="P24" s="51"/>
    </row>
  </sheetData>
  <sheetProtection/>
  <mergeCells count="13">
    <mergeCell ref="C3:C4"/>
    <mergeCell ref="D3:D4"/>
    <mergeCell ref="E3:F3"/>
    <mergeCell ref="G3:H3"/>
    <mergeCell ref="I3:J3"/>
    <mergeCell ref="K3:L3"/>
    <mergeCell ref="M3:N3"/>
    <mergeCell ref="O3:P3"/>
    <mergeCell ref="A24:P24"/>
    <mergeCell ref="A2:A4"/>
    <mergeCell ref="B2:D2"/>
    <mergeCell ref="E2:P2"/>
    <mergeCell ref="B3:B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C5:O63"/>
  <sheetViews>
    <sheetView zoomScalePageLayoutView="0" workbookViewId="0" topLeftCell="A1">
      <selection activeCell="A1" sqref="A1:IV16384"/>
    </sheetView>
  </sheetViews>
  <sheetFormatPr defaultColWidth="9.140625" defaultRowHeight="15"/>
  <cols>
    <col min="12" max="12" width="12.57421875" style="0" customWidth="1"/>
    <col min="15" max="15" width="11.8515625" style="0" customWidth="1"/>
  </cols>
  <sheetData>
    <row r="5" ht="15">
      <c r="L5" s="45"/>
    </row>
    <row r="6" spans="12:15" ht="15">
      <c r="L6" s="45"/>
      <c r="O6" s="45"/>
    </row>
    <row r="7" spans="12:15" ht="15">
      <c r="L7" s="45"/>
      <c r="O7" s="45"/>
    </row>
    <row r="8" spans="3:15" ht="15">
      <c r="C8" s="45"/>
      <c r="L8" s="45"/>
      <c r="O8" s="45"/>
    </row>
    <row r="9" spans="3:15" ht="15">
      <c r="C9" s="45"/>
      <c r="L9" s="45"/>
      <c r="O9" s="45"/>
    </row>
    <row r="10" spans="3:15" ht="15">
      <c r="C10" s="45"/>
      <c r="L10" s="45"/>
      <c r="O10" s="45"/>
    </row>
    <row r="11" spans="3:15" ht="15">
      <c r="C11" s="45"/>
      <c r="L11" s="45"/>
      <c r="O11" s="45"/>
    </row>
    <row r="12" spans="3:15" ht="15">
      <c r="C12" s="45"/>
      <c r="L12" s="45"/>
      <c r="O12" s="45"/>
    </row>
    <row r="13" spans="3:15" ht="15">
      <c r="C13" s="45"/>
      <c r="L13" s="45"/>
      <c r="O13" s="45"/>
    </row>
    <row r="14" spans="3:15" ht="15">
      <c r="C14" s="45"/>
      <c r="L14" s="45"/>
      <c r="O14" s="45"/>
    </row>
    <row r="15" spans="3:15" ht="15">
      <c r="C15" s="45"/>
      <c r="L15" s="45"/>
      <c r="O15" s="45"/>
    </row>
    <row r="16" spans="3:15" ht="15">
      <c r="C16" s="45"/>
      <c r="L16" s="45"/>
      <c r="O16" s="45"/>
    </row>
    <row r="17" spans="3:15" ht="15">
      <c r="C17" s="45"/>
      <c r="L17" s="45"/>
      <c r="O17" s="45"/>
    </row>
    <row r="18" spans="3:15" ht="15">
      <c r="C18" s="45"/>
      <c r="L18" s="45"/>
      <c r="O18" s="45"/>
    </row>
    <row r="19" spans="3:15" ht="15">
      <c r="C19" s="45"/>
      <c r="L19" s="45"/>
      <c r="O19" s="45"/>
    </row>
    <row r="20" spans="3:15" ht="15">
      <c r="C20" s="45"/>
      <c r="L20" s="45"/>
      <c r="O20" s="45"/>
    </row>
    <row r="21" spans="3:15" ht="15">
      <c r="C21" s="45"/>
      <c r="L21" s="45"/>
      <c r="O21" s="45"/>
    </row>
    <row r="27" ht="15">
      <c r="L27" s="45"/>
    </row>
    <row r="28" ht="15">
      <c r="L28" s="45"/>
    </row>
    <row r="29" ht="15">
      <c r="L29" s="45"/>
    </row>
    <row r="30" spans="3:12" ht="15">
      <c r="C30" s="45"/>
      <c r="L30" s="45"/>
    </row>
    <row r="31" spans="3:12" ht="15">
      <c r="C31" s="45"/>
      <c r="L31" s="45"/>
    </row>
    <row r="32" spans="3:12" ht="15">
      <c r="C32" s="45"/>
      <c r="L32" s="45"/>
    </row>
    <row r="33" spans="3:12" ht="15">
      <c r="C33" s="45"/>
      <c r="L33" s="45"/>
    </row>
    <row r="34" spans="3:12" ht="15">
      <c r="C34" s="45"/>
      <c r="L34" s="45"/>
    </row>
    <row r="35" spans="3:12" ht="15">
      <c r="C35" s="45"/>
      <c r="L35" s="45"/>
    </row>
    <row r="36" spans="3:12" ht="15">
      <c r="C36" s="45"/>
      <c r="L36" s="45"/>
    </row>
    <row r="37" spans="3:12" ht="15">
      <c r="C37" s="45"/>
      <c r="L37" s="45"/>
    </row>
    <row r="38" spans="3:12" ht="15">
      <c r="C38" s="45"/>
      <c r="L38" s="45"/>
    </row>
    <row r="39" spans="3:12" ht="15">
      <c r="C39" s="45"/>
      <c r="L39" s="45"/>
    </row>
    <row r="40" spans="3:12" ht="15">
      <c r="C40" s="45"/>
      <c r="L40" s="45"/>
    </row>
    <row r="41" spans="3:12" ht="15">
      <c r="C41" s="45"/>
      <c r="L41" s="45"/>
    </row>
    <row r="42" ht="15">
      <c r="L42" s="45"/>
    </row>
    <row r="48" ht="15">
      <c r="L48" s="45"/>
    </row>
    <row r="49" ht="15">
      <c r="L49" s="45"/>
    </row>
    <row r="50" spans="3:12" ht="15">
      <c r="C50" s="45"/>
      <c r="L50" s="45"/>
    </row>
    <row r="51" spans="3:12" ht="15">
      <c r="C51" s="45"/>
      <c r="L51" s="45"/>
    </row>
    <row r="52" spans="3:12" ht="15">
      <c r="C52" s="45"/>
      <c r="L52" s="45"/>
    </row>
    <row r="53" spans="3:12" ht="15">
      <c r="C53" s="45"/>
      <c r="L53" s="45"/>
    </row>
    <row r="54" spans="3:12" ht="15">
      <c r="C54" s="45"/>
      <c r="L54" s="45"/>
    </row>
    <row r="55" spans="3:12" ht="15">
      <c r="C55" s="45"/>
      <c r="L55" s="45"/>
    </row>
    <row r="56" spans="3:12" ht="15">
      <c r="C56" s="45"/>
      <c r="L56" s="45"/>
    </row>
    <row r="57" spans="3:12" ht="15">
      <c r="C57" s="45"/>
      <c r="L57" s="45"/>
    </row>
    <row r="58" spans="3:12" ht="15">
      <c r="C58" s="45"/>
      <c r="L58" s="45"/>
    </row>
    <row r="59" spans="3:12" ht="15">
      <c r="C59" s="45"/>
      <c r="L59" s="45"/>
    </row>
    <row r="60" spans="3:12" ht="15">
      <c r="C60" s="45"/>
      <c r="L60" s="45"/>
    </row>
    <row r="61" spans="3:12" ht="15">
      <c r="C61" s="45"/>
      <c r="L61" s="45"/>
    </row>
    <row r="62" spans="3:12" ht="15">
      <c r="C62" s="45"/>
      <c r="L62" s="45"/>
    </row>
    <row r="63" spans="3:12" ht="15">
      <c r="C63" s="45"/>
      <c r="L63" s="4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5:M125"/>
  <sheetViews>
    <sheetView zoomScalePageLayoutView="0" workbookViewId="0" topLeftCell="A1">
      <selection activeCell="A1" sqref="A1"/>
    </sheetView>
  </sheetViews>
  <sheetFormatPr defaultColWidth="9.140625" defaultRowHeight="15"/>
  <cols>
    <col min="1" max="3" width="9.140625" style="4" customWidth="1"/>
    <col min="4" max="4" width="11.421875" style="4" customWidth="1"/>
    <col min="5" max="12" width="9.140625" style="4" customWidth="1"/>
    <col min="13" max="13" width="13.00390625" style="4" customWidth="1"/>
    <col min="14" max="16384" width="9.140625" style="4" customWidth="1"/>
  </cols>
  <sheetData>
    <row r="5" spans="12:13" ht="15">
      <c r="L5" s="47"/>
      <c r="M5" s="47"/>
    </row>
    <row r="6" spans="12:13" ht="15">
      <c r="L6" s="47"/>
      <c r="M6" s="47"/>
    </row>
    <row r="7" spans="12:13" ht="15">
      <c r="L7" s="47"/>
      <c r="M7" s="47"/>
    </row>
    <row r="8" spans="4:13" ht="15">
      <c r="D8" s="47"/>
      <c r="L8" s="47"/>
      <c r="M8" s="47"/>
    </row>
    <row r="9" spans="3:13" ht="15">
      <c r="C9" s="47"/>
      <c r="D9" s="47"/>
      <c r="L9" s="47"/>
      <c r="M9" s="47"/>
    </row>
    <row r="10" spans="3:13" ht="15">
      <c r="C10" s="47"/>
      <c r="D10" s="47"/>
      <c r="L10" s="47"/>
      <c r="M10" s="47"/>
    </row>
    <row r="11" spans="3:13" ht="15">
      <c r="C11" s="47"/>
      <c r="D11" s="47"/>
      <c r="L11" s="47"/>
      <c r="M11" s="47"/>
    </row>
    <row r="12" spans="3:13" ht="15">
      <c r="C12" s="47"/>
      <c r="D12" s="47"/>
      <c r="L12" s="47"/>
      <c r="M12" s="47"/>
    </row>
    <row r="13" spans="3:13" ht="15">
      <c r="C13" s="47"/>
      <c r="D13" s="47"/>
      <c r="L13" s="47"/>
      <c r="M13" s="47"/>
    </row>
    <row r="14" spans="3:13" ht="15">
      <c r="C14" s="47"/>
      <c r="D14" s="47"/>
      <c r="L14" s="47"/>
      <c r="M14" s="47"/>
    </row>
    <row r="15" spans="3:13" ht="15">
      <c r="C15" s="47"/>
      <c r="D15" s="47"/>
      <c r="L15" s="47"/>
      <c r="M15" s="47"/>
    </row>
    <row r="16" spans="3:13" ht="15">
      <c r="C16" s="47"/>
      <c r="D16" s="47"/>
      <c r="L16" s="47"/>
      <c r="M16" s="47"/>
    </row>
    <row r="17" spans="3:13" ht="15">
      <c r="C17" s="47"/>
      <c r="D17" s="47"/>
      <c r="L17" s="47"/>
      <c r="M17" s="47"/>
    </row>
    <row r="18" spans="4:13" ht="15">
      <c r="D18" s="47"/>
      <c r="L18" s="47"/>
      <c r="M18" s="47"/>
    </row>
    <row r="19" spans="4:13" ht="15">
      <c r="D19" s="47"/>
      <c r="L19" s="47"/>
      <c r="M19" s="47"/>
    </row>
    <row r="20" spans="4:13" ht="15">
      <c r="D20" s="47"/>
      <c r="L20" s="47"/>
      <c r="M20" s="47"/>
    </row>
    <row r="26" spans="3:13" ht="15">
      <c r="C26" s="46"/>
      <c r="D26" s="46"/>
      <c r="L26" s="46"/>
      <c r="M26" s="46"/>
    </row>
    <row r="27" spans="3:13" ht="15">
      <c r="C27" s="46"/>
      <c r="D27" s="46"/>
      <c r="L27" s="46"/>
      <c r="M27" s="46"/>
    </row>
    <row r="28" spans="3:13" ht="15">
      <c r="C28" s="46"/>
      <c r="D28" s="46"/>
      <c r="L28" s="46"/>
      <c r="M28" s="46"/>
    </row>
    <row r="29" spans="12:13" ht="15">
      <c r="L29" s="47"/>
      <c r="M29" s="47"/>
    </row>
    <row r="30" spans="4:13" ht="15">
      <c r="D30" s="47"/>
      <c r="L30" s="47"/>
      <c r="M30" s="47"/>
    </row>
    <row r="31" spans="4:13" ht="15">
      <c r="D31" s="47"/>
      <c r="L31" s="47"/>
      <c r="M31" s="47"/>
    </row>
    <row r="32" spans="3:13" ht="15">
      <c r="C32" s="47"/>
      <c r="D32" s="47"/>
      <c r="L32" s="47"/>
      <c r="M32" s="47"/>
    </row>
    <row r="33" spans="3:13" ht="15">
      <c r="C33" s="47"/>
      <c r="D33" s="47"/>
      <c r="L33" s="47"/>
      <c r="M33" s="47"/>
    </row>
    <row r="34" spans="3:13" ht="15">
      <c r="C34" s="47"/>
      <c r="D34" s="47"/>
      <c r="L34" s="47"/>
      <c r="M34" s="47"/>
    </row>
    <row r="35" spans="3:13" ht="15">
      <c r="C35" s="47"/>
      <c r="D35" s="47"/>
      <c r="L35" s="47"/>
      <c r="M35" s="47"/>
    </row>
    <row r="36" spans="3:13" ht="15">
      <c r="C36" s="47"/>
      <c r="D36" s="47"/>
      <c r="L36" s="47"/>
      <c r="M36" s="47"/>
    </row>
    <row r="37" spans="3:13" ht="15">
      <c r="C37" s="47"/>
      <c r="D37" s="47"/>
      <c r="L37" s="47"/>
      <c r="M37" s="47"/>
    </row>
    <row r="38" spans="3:13" ht="15">
      <c r="C38" s="47"/>
      <c r="D38" s="47"/>
      <c r="L38" s="47"/>
      <c r="M38" s="47"/>
    </row>
    <row r="39" spans="4:13" ht="15">
      <c r="D39" s="47"/>
      <c r="L39" s="47"/>
      <c r="M39" s="47"/>
    </row>
    <row r="40" spans="4:13" ht="15">
      <c r="D40" s="47"/>
      <c r="L40" s="47"/>
      <c r="M40" s="47"/>
    </row>
    <row r="41" spans="12:13" ht="15">
      <c r="L41" s="47"/>
      <c r="M41" s="47"/>
    </row>
    <row r="47" spans="3:13" ht="15">
      <c r="C47" s="46"/>
      <c r="D47" s="46"/>
      <c r="L47" s="46"/>
      <c r="M47" s="46"/>
    </row>
    <row r="49" spans="3:13" ht="15">
      <c r="C49" s="46"/>
      <c r="D49" s="46"/>
      <c r="L49" s="46"/>
      <c r="M49" s="46"/>
    </row>
    <row r="50" spans="4:13" ht="15">
      <c r="D50" s="47"/>
      <c r="L50" s="47"/>
      <c r="M50" s="47"/>
    </row>
    <row r="51" spans="4:13" ht="15">
      <c r="D51" s="47"/>
      <c r="L51" s="47"/>
      <c r="M51" s="47"/>
    </row>
    <row r="52" spans="4:13" ht="15">
      <c r="D52" s="47"/>
      <c r="L52" s="47"/>
      <c r="M52" s="47"/>
    </row>
    <row r="53" spans="3:13" ht="15">
      <c r="C53" s="47"/>
      <c r="D53" s="47"/>
      <c r="L53" s="47"/>
      <c r="M53" s="47"/>
    </row>
    <row r="54" spans="3:13" ht="15">
      <c r="C54" s="47"/>
      <c r="D54" s="47"/>
      <c r="L54" s="47"/>
      <c r="M54" s="47"/>
    </row>
    <row r="55" spans="3:13" ht="15">
      <c r="C55" s="47"/>
      <c r="D55" s="47"/>
      <c r="L55" s="47"/>
      <c r="M55" s="47"/>
    </row>
    <row r="56" spans="3:13" ht="15">
      <c r="C56" s="47"/>
      <c r="D56" s="47"/>
      <c r="L56" s="47"/>
      <c r="M56" s="47"/>
    </row>
    <row r="57" spans="3:13" ht="15">
      <c r="C57" s="47"/>
      <c r="D57" s="47"/>
      <c r="L57" s="47"/>
      <c r="M57" s="47"/>
    </row>
    <row r="58" spans="3:13" ht="15">
      <c r="C58" s="47"/>
      <c r="D58" s="47"/>
      <c r="L58" s="47"/>
      <c r="M58" s="47"/>
    </row>
    <row r="59" spans="3:13" ht="15">
      <c r="C59" s="47"/>
      <c r="D59" s="47"/>
      <c r="L59" s="47"/>
      <c r="M59" s="47"/>
    </row>
    <row r="60" spans="3:13" ht="15">
      <c r="C60" s="47"/>
      <c r="D60" s="47"/>
      <c r="L60" s="47"/>
      <c r="M60" s="47"/>
    </row>
    <row r="61" spans="4:13" ht="15">
      <c r="D61" s="47"/>
      <c r="L61" s="47"/>
      <c r="M61" s="47"/>
    </row>
    <row r="62" spans="4:13" ht="15">
      <c r="D62" s="47"/>
      <c r="L62" s="47"/>
      <c r="M62" s="47"/>
    </row>
    <row r="70" spans="3:13" ht="15">
      <c r="C70" s="46"/>
      <c r="D70" s="46"/>
      <c r="L70" s="46"/>
      <c r="M70" s="46"/>
    </row>
    <row r="71" spans="3:13" ht="15">
      <c r="C71" s="46"/>
      <c r="D71" s="46"/>
      <c r="L71" s="46"/>
      <c r="M71" s="46"/>
    </row>
    <row r="72" spans="4:13" ht="15">
      <c r="D72" s="47"/>
      <c r="L72" s="47"/>
      <c r="M72" s="47"/>
    </row>
    <row r="73" spans="4:13" ht="15">
      <c r="D73" s="47"/>
      <c r="L73" s="47"/>
      <c r="M73" s="47"/>
    </row>
    <row r="74" spans="4:13" ht="15">
      <c r="D74" s="47"/>
      <c r="L74" s="47"/>
      <c r="M74" s="47"/>
    </row>
    <row r="75" spans="3:13" ht="15">
      <c r="C75" s="47"/>
      <c r="D75" s="47"/>
      <c r="L75" s="47"/>
      <c r="M75" s="47"/>
    </row>
    <row r="76" spans="3:13" ht="15">
      <c r="C76" s="47"/>
      <c r="D76" s="47"/>
      <c r="L76" s="47"/>
      <c r="M76" s="47"/>
    </row>
    <row r="77" spans="3:13" ht="15">
      <c r="C77" s="47"/>
      <c r="D77" s="47"/>
      <c r="L77" s="47"/>
      <c r="M77" s="47"/>
    </row>
    <row r="78" spans="3:13" ht="15">
      <c r="C78" s="47"/>
      <c r="D78" s="47"/>
      <c r="L78" s="47"/>
      <c r="M78" s="47"/>
    </row>
    <row r="79" spans="3:13" ht="15">
      <c r="C79" s="47"/>
      <c r="D79" s="47"/>
      <c r="L79" s="47"/>
      <c r="M79" s="47"/>
    </row>
    <row r="80" spans="3:13" ht="15">
      <c r="C80" s="47"/>
      <c r="D80" s="47"/>
      <c r="L80" s="47"/>
      <c r="M80" s="47"/>
    </row>
    <row r="81" spans="4:13" ht="15">
      <c r="D81" s="47"/>
      <c r="L81" s="47"/>
      <c r="M81" s="47"/>
    </row>
    <row r="82" spans="4:13" ht="15">
      <c r="D82" s="47"/>
      <c r="L82" s="47"/>
      <c r="M82" s="47"/>
    </row>
    <row r="83" spans="4:13" ht="15">
      <c r="D83" s="47"/>
      <c r="L83" s="47"/>
      <c r="M83" s="47"/>
    </row>
    <row r="89" spans="12:13" ht="15">
      <c r="L89" s="47"/>
      <c r="M89" s="47"/>
    </row>
    <row r="90" spans="3:13" ht="15">
      <c r="C90" s="46"/>
      <c r="D90" s="46"/>
      <c r="L90" s="46"/>
      <c r="M90" s="46"/>
    </row>
    <row r="91" spans="12:13" ht="15">
      <c r="L91" s="47"/>
      <c r="M91" s="47"/>
    </row>
    <row r="92" spans="12:13" ht="15">
      <c r="L92" s="47"/>
      <c r="M92" s="47"/>
    </row>
    <row r="93" spans="4:13" ht="15">
      <c r="D93" s="47"/>
      <c r="L93" s="47"/>
      <c r="M93" s="47"/>
    </row>
    <row r="94" spans="4:13" ht="15">
      <c r="D94" s="47"/>
      <c r="L94" s="47"/>
      <c r="M94" s="47"/>
    </row>
    <row r="95" spans="3:13" ht="15">
      <c r="C95" s="47"/>
      <c r="D95" s="47"/>
      <c r="L95" s="47"/>
      <c r="M95" s="47"/>
    </row>
    <row r="96" spans="3:13" ht="15">
      <c r="C96" s="47"/>
      <c r="D96" s="47"/>
      <c r="L96" s="47"/>
      <c r="M96" s="47"/>
    </row>
    <row r="97" spans="3:13" ht="15">
      <c r="C97" s="47"/>
      <c r="D97" s="47"/>
      <c r="L97" s="47"/>
      <c r="M97" s="47"/>
    </row>
    <row r="98" spans="3:13" ht="15">
      <c r="C98" s="47"/>
      <c r="D98" s="47"/>
      <c r="L98" s="47"/>
      <c r="M98" s="47"/>
    </row>
    <row r="99" spans="3:13" ht="15">
      <c r="C99" s="47"/>
      <c r="D99" s="47"/>
      <c r="L99" s="47"/>
      <c r="M99" s="47"/>
    </row>
    <row r="100" spans="3:13" ht="15">
      <c r="C100" s="47"/>
      <c r="D100" s="47"/>
      <c r="L100" s="47"/>
      <c r="M100" s="47"/>
    </row>
    <row r="101" spans="3:13" ht="15">
      <c r="C101" s="47"/>
      <c r="D101" s="47"/>
      <c r="L101" s="47"/>
      <c r="M101" s="47"/>
    </row>
    <row r="102" spans="3:13" ht="15">
      <c r="C102" s="47"/>
      <c r="D102" s="47"/>
      <c r="L102" s="47"/>
      <c r="M102" s="47"/>
    </row>
    <row r="103" spans="3:13" ht="15">
      <c r="C103" s="47"/>
      <c r="D103" s="47"/>
      <c r="L103" s="47"/>
      <c r="M103" s="47"/>
    </row>
    <row r="104" spans="3:13" ht="15">
      <c r="C104" s="47"/>
      <c r="D104" s="47"/>
      <c r="L104" s="47"/>
      <c r="M104" s="47"/>
    </row>
    <row r="110" spans="4:13" ht="15">
      <c r="D110" s="47"/>
      <c r="L110" s="47"/>
      <c r="M110" s="47"/>
    </row>
    <row r="111" spans="12:13" ht="15">
      <c r="L111" s="47"/>
      <c r="M111" s="47"/>
    </row>
    <row r="112" spans="4:13" ht="15">
      <c r="D112" s="47"/>
      <c r="L112" s="47"/>
      <c r="M112" s="47"/>
    </row>
    <row r="113" spans="4:13" ht="15">
      <c r="D113" s="47"/>
      <c r="L113" s="47"/>
      <c r="M113" s="47"/>
    </row>
    <row r="114" spans="3:13" ht="15">
      <c r="C114" s="47"/>
      <c r="D114" s="47"/>
      <c r="L114" s="47"/>
      <c r="M114" s="47"/>
    </row>
    <row r="115" spans="3:13" ht="15">
      <c r="C115" s="47"/>
      <c r="D115" s="47"/>
      <c r="L115" s="47"/>
      <c r="M115" s="47"/>
    </row>
    <row r="116" spans="3:13" ht="15">
      <c r="C116" s="47"/>
      <c r="D116" s="47"/>
      <c r="L116" s="47"/>
      <c r="M116" s="47"/>
    </row>
    <row r="117" spans="3:13" ht="15">
      <c r="C117" s="47"/>
      <c r="D117" s="47"/>
      <c r="L117" s="47"/>
      <c r="M117" s="47"/>
    </row>
    <row r="118" spans="3:13" ht="15">
      <c r="C118" s="47"/>
      <c r="D118" s="47"/>
      <c r="L118" s="47"/>
      <c r="M118" s="47"/>
    </row>
    <row r="119" spans="3:13" ht="15">
      <c r="C119" s="47"/>
      <c r="D119" s="47"/>
      <c r="L119" s="47"/>
      <c r="M119" s="47"/>
    </row>
    <row r="120" spans="3:13" ht="15">
      <c r="C120" s="47"/>
      <c r="D120" s="47"/>
      <c r="L120" s="47"/>
      <c r="M120" s="47"/>
    </row>
    <row r="121" spans="3:13" ht="15">
      <c r="C121" s="47"/>
      <c r="D121" s="47"/>
      <c r="L121" s="47"/>
      <c r="M121" s="47"/>
    </row>
    <row r="122" spans="3:13" ht="15">
      <c r="C122" s="47"/>
      <c r="D122" s="47"/>
      <c r="L122" s="47"/>
      <c r="M122" s="47"/>
    </row>
    <row r="123" spans="3:13" ht="15">
      <c r="C123" s="47"/>
      <c r="D123" s="47"/>
      <c r="L123" s="47"/>
      <c r="M123" s="47"/>
    </row>
    <row r="124" spans="3:13" ht="15">
      <c r="C124" s="47"/>
      <c r="D124" s="47"/>
      <c r="L124" s="47"/>
      <c r="M124" s="47"/>
    </row>
    <row r="125" spans="3:13" ht="15">
      <c r="C125" s="47"/>
      <c r="D125" s="47"/>
      <c r="L125" s="47"/>
      <c r="M125" s="4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Treasury</dc:creator>
  <cp:keywords/>
  <dc:description/>
  <cp:lastModifiedBy>Department of Treasury</cp:lastModifiedBy>
  <dcterms:created xsi:type="dcterms:W3CDTF">2015-03-09T13:38:23Z</dcterms:created>
  <dcterms:modified xsi:type="dcterms:W3CDTF">2015-09-09T17:28:48Z</dcterms:modified>
  <cp:category/>
  <cp:version/>
  <cp:contentType/>
  <cp:contentStatus/>
</cp:coreProperties>
</file>