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260" windowHeight="9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'Sheet1'!$A$1:$J$40</definedName>
  </definedNames>
  <calcPr fullCalcOnLoad="1"/>
</workbook>
</file>

<file path=xl/sharedStrings.xml><?xml version="1.0" encoding="utf-8"?>
<sst xmlns="http://schemas.openxmlformats.org/spreadsheetml/2006/main" count="90" uniqueCount="45">
  <si>
    <t>All asset types</t>
  </si>
  <si>
    <t>Loss transactions</t>
  </si>
  <si>
    <t xml:space="preserve">   Loss transactions</t>
  </si>
  <si>
    <t>Basis</t>
  </si>
  <si>
    <t>Gain</t>
  </si>
  <si>
    <t xml:space="preserve">Basis </t>
  </si>
  <si>
    <t>Loss</t>
  </si>
  <si>
    <t xml:space="preserve"> </t>
  </si>
  <si>
    <t>Short-term transactions</t>
  </si>
  <si>
    <t>Total:</t>
  </si>
  <si>
    <t>Under 1 month</t>
  </si>
  <si>
    <t>1 month under 2 months</t>
  </si>
  <si>
    <t>2 months under 3 months</t>
  </si>
  <si>
    <t>3 months under 4 months</t>
  </si>
  <si>
    <t>4 months under 5 months</t>
  </si>
  <si>
    <t>5 months under 6 months</t>
  </si>
  <si>
    <t>6 months under 7 months</t>
  </si>
  <si>
    <t>7 months under 8 months</t>
  </si>
  <si>
    <t>8 months under 9 months</t>
  </si>
  <si>
    <t>9 months under 10 months</t>
  </si>
  <si>
    <t>10 months under 11 months</t>
  </si>
  <si>
    <t>11 months under 12 months</t>
  </si>
  <si>
    <t>Holding period not determinable</t>
  </si>
  <si>
    <t>Long-term transactions</t>
  </si>
  <si>
    <t>18 months under 2 years</t>
  </si>
  <si>
    <t>2 years under 3 years</t>
  </si>
  <si>
    <t>3 years under 4 years</t>
  </si>
  <si>
    <t>4 years under 5 years</t>
  </si>
  <si>
    <t>5 years under 10 years</t>
  </si>
  <si>
    <t>10 years under 15 years</t>
  </si>
  <si>
    <t>15 years under 20 years</t>
  </si>
  <si>
    <t>20 years or more</t>
  </si>
  <si>
    <t xml:space="preserve">   Loss Transactions</t>
  </si>
  <si>
    <t>Loss transcations</t>
  </si>
  <si>
    <t>[All figures are estimates based on samples -- money amounts are in thousands of dollars]</t>
  </si>
  <si>
    <t>Type of transaction,
length of time held</t>
  </si>
  <si>
    <t xml:space="preserve">   Gain transactions [1]</t>
  </si>
  <si>
    <t>[1] Transactions with no gains or loss are included with gain transactions.</t>
  </si>
  <si>
    <t>Number of
transactions</t>
  </si>
  <si>
    <t>Sales
price</t>
  </si>
  <si>
    <t>1 year or more [2]</t>
  </si>
  <si>
    <t>Under 18 months [3]</t>
  </si>
  <si>
    <t>Table 3.   Short-Term and Long-Term Capital Asset 
Transactions: All Asset Types by Length of Time 
Held, SOI Individual Panel, Tax Years 1999 - 2003</t>
  </si>
  <si>
    <t>[3] Includes some transactions with holding periods under 1 year and transactions not 
reclassified during editing.</t>
  </si>
  <si>
    <t>[2]  Dates showed holding period to be 1 year or more and transactions not reclassified 
during editing.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</si>
</sst>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\(#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/>
    </xf>
    <xf numFmtId="165" fontId="2" fillId="0" borderId="11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164" fontId="2" fillId="0" borderId="16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38" fontId="1" fillId="0" borderId="10" xfId="0" applyNumberFormat="1" applyFont="1" applyFill="1" applyBorder="1" applyAlignment="1">
      <alignment vertical="center" wrapText="1"/>
    </xf>
    <xf numFmtId="38" fontId="1" fillId="0" borderId="17" xfId="0" applyNumberFormat="1" applyFont="1" applyFill="1" applyBorder="1" applyAlignment="1">
      <alignment vertical="center" wrapText="1"/>
    </xf>
    <xf numFmtId="3" fontId="1" fillId="0" borderId="18" xfId="0" applyNumberFormat="1" applyFont="1" applyFill="1" applyBorder="1" applyAlignment="1">
      <alignment vertical="center" wrapText="1"/>
    </xf>
    <xf numFmtId="38" fontId="1" fillId="0" borderId="10" xfId="0" applyNumberFormat="1" applyFont="1" applyFill="1" applyBorder="1" applyAlignment="1">
      <alignment horizontal="right" vertical="center" wrapText="1"/>
    </xf>
    <xf numFmtId="38" fontId="1" fillId="0" borderId="17" xfId="0" applyNumberFormat="1" applyFont="1" applyFill="1" applyBorder="1" applyAlignment="1">
      <alignment horizontal="right" vertical="center" wrapText="1"/>
    </xf>
    <xf numFmtId="3" fontId="1" fillId="0" borderId="18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vertical="center" wrapText="1"/>
    </xf>
    <xf numFmtId="3" fontId="2" fillId="0" borderId="17" xfId="0" applyNumberFormat="1" applyFont="1" applyFill="1" applyBorder="1" applyAlignment="1">
      <alignment vertical="center" wrapText="1"/>
    </xf>
    <xf numFmtId="3" fontId="2" fillId="0" borderId="17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7" xfId="0" applyNumberFormat="1" applyFont="1" applyFill="1" applyBorder="1" applyAlignment="1">
      <alignment horizontal="right" vertical="center" wrapText="1"/>
    </xf>
    <xf numFmtId="38" fontId="2" fillId="0" borderId="10" xfId="0" applyNumberFormat="1" applyFont="1" applyFill="1" applyBorder="1" applyAlignment="1">
      <alignment vertical="center" wrapText="1"/>
    </xf>
    <xf numFmtId="38" fontId="2" fillId="0" borderId="17" xfId="0" applyNumberFormat="1" applyFont="1" applyFill="1" applyBorder="1" applyAlignment="1">
      <alignment vertical="center" wrapText="1"/>
    </xf>
    <xf numFmtId="38" fontId="2" fillId="0" borderId="10" xfId="0" applyNumberFormat="1" applyFont="1" applyFill="1" applyBorder="1" applyAlignment="1">
      <alignment horizontal="right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Fill="1" applyBorder="1" applyAlignment="1">
      <alignment horizontal="right" vertical="center" wrapText="1"/>
    </xf>
    <xf numFmtId="38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9" xfId="0" applyFont="1" applyFill="1" applyBorder="1" applyAlignment="1">
      <alignment horizontal="left" vertical="center"/>
    </xf>
    <xf numFmtId="3" fontId="2" fillId="0" borderId="19" xfId="0" applyNumberFormat="1" applyFont="1" applyFill="1" applyBorder="1" applyAlignment="1">
      <alignment vertical="center" wrapText="1"/>
    </xf>
    <xf numFmtId="3" fontId="2" fillId="0" borderId="20" xfId="0" applyNumberFormat="1" applyFont="1" applyFill="1" applyBorder="1" applyAlignment="1">
      <alignment vertical="center" wrapText="1"/>
    </xf>
    <xf numFmtId="3" fontId="2" fillId="0" borderId="20" xfId="0" applyNumberFormat="1" applyFont="1" applyBorder="1" applyAlignment="1">
      <alignment vertical="center" wrapText="1"/>
    </xf>
    <xf numFmtId="3" fontId="2" fillId="0" borderId="21" xfId="0" applyNumberFormat="1" applyFont="1" applyBorder="1" applyAlignment="1">
      <alignment vertical="center" wrapText="1"/>
    </xf>
    <xf numFmtId="3" fontId="2" fillId="0" borderId="19" xfId="0" applyNumberFormat="1" applyFont="1" applyFill="1" applyBorder="1" applyAlignment="1">
      <alignment horizontal="right" vertical="center" wrapText="1"/>
    </xf>
    <xf numFmtId="3" fontId="2" fillId="0" borderId="20" xfId="0" applyNumberFormat="1" applyFont="1" applyFill="1" applyBorder="1" applyAlignment="1">
      <alignment horizontal="right" vertical="center" wrapText="1"/>
    </xf>
    <xf numFmtId="3" fontId="1" fillId="0" borderId="17" xfId="0" applyNumberFormat="1" applyFont="1" applyFill="1" applyBorder="1" applyAlignment="1">
      <alignment vertical="center" wrapText="1"/>
    </xf>
    <xf numFmtId="3" fontId="2" fillId="0" borderId="22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164" fontId="2" fillId="0" borderId="18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164" fontId="2" fillId="0" borderId="15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6" fillId="0" borderId="27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9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0" sqref="B10"/>
    </sheetView>
  </sheetViews>
  <sheetFormatPr defaultColWidth="9.140625" defaultRowHeight="12.75"/>
  <cols>
    <col min="1" max="1" width="46.57421875" style="1" customWidth="1"/>
    <col min="2" max="9" width="16.7109375" style="0" customWidth="1"/>
    <col min="10" max="10" width="16.7109375" style="1" customWidth="1"/>
    <col min="11" max="41" width="16.7109375" style="0" customWidth="1"/>
  </cols>
  <sheetData>
    <row r="1" spans="1:41" ht="49.5" customHeight="1">
      <c r="A1" s="57" t="s">
        <v>42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</row>
    <row r="2" spans="1:41" ht="15.75" customHeight="1" thickBot="1">
      <c r="A2" s="58" t="s">
        <v>34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</row>
    <row r="3" spans="1:41" ht="15.75" customHeight="1" thickTop="1">
      <c r="A3" s="41" t="s">
        <v>35</v>
      </c>
      <c r="B3" s="50" t="s">
        <v>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</row>
    <row r="4" spans="1:41" ht="15.75" customHeight="1">
      <c r="A4" s="42"/>
      <c r="B4" s="39">
        <v>1999</v>
      </c>
      <c r="C4" s="40"/>
      <c r="D4" s="40"/>
      <c r="E4" s="40"/>
      <c r="F4" s="40"/>
      <c r="G4" s="40"/>
      <c r="H4" s="40"/>
      <c r="I4" s="40"/>
      <c r="J4" s="39">
        <v>2000</v>
      </c>
      <c r="K4" s="40"/>
      <c r="L4" s="40"/>
      <c r="M4" s="40"/>
      <c r="N4" s="40"/>
      <c r="O4" s="40"/>
      <c r="P4" s="40"/>
      <c r="Q4" s="40"/>
      <c r="R4" s="39">
        <v>2001</v>
      </c>
      <c r="S4" s="40"/>
      <c r="T4" s="40"/>
      <c r="U4" s="40"/>
      <c r="V4" s="40"/>
      <c r="W4" s="40"/>
      <c r="X4" s="40"/>
      <c r="Y4" s="40"/>
      <c r="Z4" s="39">
        <v>2002</v>
      </c>
      <c r="AA4" s="40"/>
      <c r="AB4" s="40"/>
      <c r="AC4" s="40"/>
      <c r="AD4" s="40"/>
      <c r="AE4" s="40"/>
      <c r="AF4" s="40"/>
      <c r="AG4" s="40"/>
      <c r="AH4" s="39">
        <v>2003</v>
      </c>
      <c r="AI4" s="40"/>
      <c r="AJ4" s="40"/>
      <c r="AK4" s="40"/>
      <c r="AL4" s="40"/>
      <c r="AM4" s="40"/>
      <c r="AN4" s="40"/>
      <c r="AO4" s="40"/>
    </row>
    <row r="5" spans="1:41" ht="15.75" customHeight="1">
      <c r="A5" s="42"/>
      <c r="B5" s="44" t="s">
        <v>36</v>
      </c>
      <c r="C5" s="52"/>
      <c r="D5" s="52"/>
      <c r="E5" s="52"/>
      <c r="F5" s="44" t="s">
        <v>1</v>
      </c>
      <c r="G5" s="52" t="s">
        <v>2</v>
      </c>
      <c r="H5" s="52"/>
      <c r="I5" s="52"/>
      <c r="J5" s="44" t="s">
        <v>36</v>
      </c>
      <c r="K5" s="52"/>
      <c r="L5" s="52"/>
      <c r="M5" s="52"/>
      <c r="N5" s="44" t="s">
        <v>32</v>
      </c>
      <c r="O5" s="52"/>
      <c r="P5" s="52"/>
      <c r="Q5" s="52"/>
      <c r="R5" s="44" t="s">
        <v>36</v>
      </c>
      <c r="S5" s="52"/>
      <c r="T5" s="52"/>
      <c r="U5" s="52"/>
      <c r="V5" s="44" t="s">
        <v>1</v>
      </c>
      <c r="W5" s="45" t="s">
        <v>2</v>
      </c>
      <c r="X5" s="45"/>
      <c r="Y5" s="45"/>
      <c r="Z5" s="44" t="s">
        <v>36</v>
      </c>
      <c r="AA5" s="52"/>
      <c r="AB5" s="52"/>
      <c r="AC5" s="52"/>
      <c r="AD5" s="44" t="s">
        <v>1</v>
      </c>
      <c r="AE5" s="45" t="s">
        <v>2</v>
      </c>
      <c r="AF5" s="45"/>
      <c r="AG5" s="45"/>
      <c r="AH5" s="44" t="s">
        <v>36</v>
      </c>
      <c r="AI5" s="52"/>
      <c r="AJ5" s="52"/>
      <c r="AK5" s="52"/>
      <c r="AL5" s="44" t="s">
        <v>33</v>
      </c>
      <c r="AM5" s="45" t="s">
        <v>32</v>
      </c>
      <c r="AN5" s="45"/>
      <c r="AO5" s="45"/>
    </row>
    <row r="6" spans="1:41" ht="15.75" customHeight="1">
      <c r="A6" s="42"/>
      <c r="B6" s="55" t="s">
        <v>38</v>
      </c>
      <c r="C6" s="55" t="s">
        <v>39</v>
      </c>
      <c r="D6" s="46" t="s">
        <v>3</v>
      </c>
      <c r="E6" s="46" t="s">
        <v>4</v>
      </c>
      <c r="F6" s="55" t="s">
        <v>38</v>
      </c>
      <c r="G6" s="55" t="s">
        <v>39</v>
      </c>
      <c r="H6" s="46" t="s">
        <v>5</v>
      </c>
      <c r="I6" s="48" t="s">
        <v>6</v>
      </c>
      <c r="J6" s="55" t="s">
        <v>38</v>
      </c>
      <c r="K6" s="55" t="s">
        <v>39</v>
      </c>
      <c r="L6" s="46" t="s">
        <v>3</v>
      </c>
      <c r="M6" s="46" t="s">
        <v>4</v>
      </c>
      <c r="N6" s="55" t="s">
        <v>38</v>
      </c>
      <c r="O6" s="55" t="s">
        <v>39</v>
      </c>
      <c r="P6" s="46" t="s">
        <v>5</v>
      </c>
      <c r="Q6" s="48" t="s">
        <v>6</v>
      </c>
      <c r="R6" s="55" t="s">
        <v>38</v>
      </c>
      <c r="S6" s="55" t="s">
        <v>39</v>
      </c>
      <c r="T6" s="46" t="s">
        <v>3</v>
      </c>
      <c r="U6" s="46" t="s">
        <v>4</v>
      </c>
      <c r="V6" s="55" t="s">
        <v>38</v>
      </c>
      <c r="W6" s="55" t="s">
        <v>39</v>
      </c>
      <c r="X6" s="46" t="s">
        <v>5</v>
      </c>
      <c r="Y6" s="48" t="s">
        <v>6</v>
      </c>
      <c r="Z6" s="55" t="s">
        <v>38</v>
      </c>
      <c r="AA6" s="55" t="s">
        <v>39</v>
      </c>
      <c r="AB6" s="46" t="s">
        <v>3</v>
      </c>
      <c r="AC6" s="46" t="s">
        <v>4</v>
      </c>
      <c r="AD6" s="55" t="s">
        <v>38</v>
      </c>
      <c r="AE6" s="55" t="s">
        <v>39</v>
      </c>
      <c r="AF6" s="46" t="s">
        <v>5</v>
      </c>
      <c r="AG6" s="48" t="s">
        <v>6</v>
      </c>
      <c r="AH6" s="55" t="s">
        <v>38</v>
      </c>
      <c r="AI6" s="55" t="s">
        <v>39</v>
      </c>
      <c r="AJ6" s="46" t="s">
        <v>3</v>
      </c>
      <c r="AK6" s="46" t="s">
        <v>4</v>
      </c>
      <c r="AL6" s="55" t="s">
        <v>38</v>
      </c>
      <c r="AM6" s="55" t="s">
        <v>39</v>
      </c>
      <c r="AN6" s="46" t="s">
        <v>5</v>
      </c>
      <c r="AO6" s="48" t="s">
        <v>6</v>
      </c>
    </row>
    <row r="7" spans="1:41" ht="15.75" customHeight="1">
      <c r="A7" s="43"/>
      <c r="B7" s="56"/>
      <c r="C7" s="56"/>
      <c r="D7" s="53"/>
      <c r="E7" s="53"/>
      <c r="F7" s="56"/>
      <c r="G7" s="56"/>
      <c r="H7" s="53"/>
      <c r="I7" s="54"/>
      <c r="J7" s="56"/>
      <c r="K7" s="56"/>
      <c r="L7" s="47"/>
      <c r="M7" s="47"/>
      <c r="N7" s="56"/>
      <c r="O7" s="56"/>
      <c r="P7" s="47"/>
      <c r="Q7" s="49"/>
      <c r="R7" s="56"/>
      <c r="S7" s="56"/>
      <c r="T7" s="47"/>
      <c r="U7" s="47"/>
      <c r="V7" s="56"/>
      <c r="W7" s="56"/>
      <c r="X7" s="47"/>
      <c r="Y7" s="49"/>
      <c r="Z7" s="56"/>
      <c r="AA7" s="56"/>
      <c r="AB7" s="47"/>
      <c r="AC7" s="47"/>
      <c r="AD7" s="56"/>
      <c r="AE7" s="56"/>
      <c r="AF7" s="47"/>
      <c r="AG7" s="49"/>
      <c r="AH7" s="56"/>
      <c r="AI7" s="56"/>
      <c r="AJ7" s="47"/>
      <c r="AK7" s="47"/>
      <c r="AL7" s="56"/>
      <c r="AM7" s="56"/>
      <c r="AN7" s="47"/>
      <c r="AO7" s="49"/>
    </row>
    <row r="8" spans="1:41" ht="15.75" customHeight="1">
      <c r="A8" s="2" t="s">
        <v>7</v>
      </c>
      <c r="B8" s="3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5">
        <v>8</v>
      </c>
      <c r="J8" s="4">
        <v>9</v>
      </c>
      <c r="K8" s="4">
        <v>10</v>
      </c>
      <c r="L8" s="4">
        <v>11</v>
      </c>
      <c r="M8" s="4">
        <v>12</v>
      </c>
      <c r="N8" s="4">
        <v>13</v>
      </c>
      <c r="O8" s="4">
        <v>14</v>
      </c>
      <c r="P8" s="4">
        <v>15</v>
      </c>
      <c r="Q8" s="5">
        <v>16</v>
      </c>
      <c r="R8" s="4">
        <v>17</v>
      </c>
      <c r="S8" s="4">
        <v>18</v>
      </c>
      <c r="T8" s="4">
        <v>19</v>
      </c>
      <c r="U8" s="4">
        <v>20</v>
      </c>
      <c r="V8" s="4">
        <v>21</v>
      </c>
      <c r="W8" s="4">
        <v>22</v>
      </c>
      <c r="X8" s="4">
        <v>23</v>
      </c>
      <c r="Y8" s="5">
        <v>24</v>
      </c>
      <c r="Z8" s="4">
        <v>25</v>
      </c>
      <c r="AA8" s="4">
        <v>26</v>
      </c>
      <c r="AB8" s="4">
        <v>27</v>
      </c>
      <c r="AC8" s="4">
        <v>28</v>
      </c>
      <c r="AD8" s="4">
        <v>29</v>
      </c>
      <c r="AE8" s="4">
        <v>30</v>
      </c>
      <c r="AF8" s="4">
        <v>31</v>
      </c>
      <c r="AG8" s="5">
        <v>32</v>
      </c>
      <c r="AH8" s="4">
        <v>33</v>
      </c>
      <c r="AI8" s="4">
        <v>34</v>
      </c>
      <c r="AJ8" s="4">
        <v>35</v>
      </c>
      <c r="AK8" s="4">
        <v>36</v>
      </c>
      <c r="AL8" s="4">
        <v>37</v>
      </c>
      <c r="AM8" s="4">
        <v>38</v>
      </c>
      <c r="AN8" s="4">
        <v>39</v>
      </c>
      <c r="AO8" s="5">
        <v>40</v>
      </c>
    </row>
    <row r="9" spans="1:41" ht="15.75" customHeight="1">
      <c r="A9" s="6" t="s">
        <v>8</v>
      </c>
      <c r="B9" s="7"/>
      <c r="C9" s="8"/>
      <c r="D9" s="8"/>
      <c r="E9" s="8"/>
      <c r="F9" s="8"/>
      <c r="G9" s="8"/>
      <c r="H9" s="8"/>
      <c r="I9" s="9"/>
      <c r="J9" s="8"/>
      <c r="K9" s="8"/>
      <c r="L9" s="8"/>
      <c r="M9" s="8"/>
      <c r="N9" s="8"/>
      <c r="O9" s="8"/>
      <c r="P9" s="8"/>
      <c r="Q9" s="9"/>
      <c r="R9" s="8"/>
      <c r="S9" s="8"/>
      <c r="T9" s="8"/>
      <c r="U9" s="8"/>
      <c r="V9" s="8"/>
      <c r="W9" s="8"/>
      <c r="X9" s="8"/>
      <c r="Y9" s="9"/>
      <c r="Z9" s="8"/>
      <c r="AA9" s="8"/>
      <c r="AB9" s="8"/>
      <c r="AC9" s="8"/>
      <c r="AD9" s="8"/>
      <c r="AE9" s="8"/>
      <c r="AF9" s="8"/>
      <c r="AG9" s="9"/>
      <c r="AH9" s="8"/>
      <c r="AI9" s="8"/>
      <c r="AJ9" s="8"/>
      <c r="AK9" s="8"/>
      <c r="AL9" s="8"/>
      <c r="AM9" s="8"/>
      <c r="AN9" s="8"/>
      <c r="AO9" s="9"/>
    </row>
    <row r="10" spans="1:42" ht="15.75" customHeight="1">
      <c r="A10" s="10" t="s">
        <v>9</v>
      </c>
      <c r="B10" s="11">
        <v>56278618</v>
      </c>
      <c r="C10" s="12">
        <v>1629577463</v>
      </c>
      <c r="D10" s="12">
        <v>1500094730</v>
      </c>
      <c r="E10" s="12">
        <v>151384735</v>
      </c>
      <c r="F10" s="12">
        <v>37527247</v>
      </c>
      <c r="G10" s="12">
        <v>967825949</v>
      </c>
      <c r="H10" s="12">
        <v>1072494816</v>
      </c>
      <c r="I10" s="37">
        <v>112572195</v>
      </c>
      <c r="J10" s="11">
        <v>69850903</v>
      </c>
      <c r="K10" s="12">
        <v>2079439849</v>
      </c>
      <c r="L10" s="12">
        <v>1899956226</v>
      </c>
      <c r="M10" s="12">
        <v>202469549</v>
      </c>
      <c r="N10" s="12">
        <v>62993854</v>
      </c>
      <c r="O10" s="12">
        <v>1664538861</v>
      </c>
      <c r="P10" s="12">
        <v>1889910846</v>
      </c>
      <c r="Q10" s="13">
        <v>258494873</v>
      </c>
      <c r="R10" s="12">
        <v>43152387</v>
      </c>
      <c r="S10" s="12">
        <v>915852620</v>
      </c>
      <c r="T10" s="12">
        <v>850019654</v>
      </c>
      <c r="U10" s="12">
        <v>81084594</v>
      </c>
      <c r="V10" s="12">
        <v>51328949</v>
      </c>
      <c r="W10" s="12">
        <v>767592726</v>
      </c>
      <c r="X10" s="12">
        <v>907320496</v>
      </c>
      <c r="Y10" s="37">
        <v>159536901</v>
      </c>
      <c r="Z10" s="11">
        <v>39698802</v>
      </c>
      <c r="AA10" s="12">
        <f>SUM(AA11:AA24)</f>
        <v>842979025</v>
      </c>
      <c r="AB10" s="11">
        <f>SUM(AB11:AB24)</f>
        <v>795912701</v>
      </c>
      <c r="AC10" s="12">
        <v>57080927</v>
      </c>
      <c r="AD10" s="12">
        <v>48672140</v>
      </c>
      <c r="AE10" s="12">
        <f>SUM(AE11:AE24)</f>
        <v>864198223</v>
      </c>
      <c r="AF10" s="11">
        <f>SUM(AF11:AF24)</f>
        <v>947509087</v>
      </c>
      <c r="AG10" s="13">
        <v>95531779</v>
      </c>
      <c r="AH10" s="15">
        <v>52527265</v>
      </c>
      <c r="AI10" s="15">
        <v>1150821580</v>
      </c>
      <c r="AJ10" s="15">
        <v>1088411962</v>
      </c>
      <c r="AK10" s="15">
        <v>79498791</v>
      </c>
      <c r="AL10" s="15">
        <v>31550040</v>
      </c>
      <c r="AM10" s="15">
        <v>703990005</v>
      </c>
      <c r="AN10" s="15">
        <v>740583596</v>
      </c>
      <c r="AO10" s="16">
        <v>41928771</v>
      </c>
      <c r="AP10" s="1"/>
    </row>
    <row r="11" spans="1:42" ht="15.75" customHeight="1">
      <c r="A11" s="17" t="s">
        <v>10</v>
      </c>
      <c r="B11" s="18">
        <v>21906948</v>
      </c>
      <c r="C11" s="19">
        <v>505446026</v>
      </c>
      <c r="D11" s="19">
        <v>467239296</v>
      </c>
      <c r="E11" s="19">
        <v>38070249</v>
      </c>
      <c r="F11" s="19">
        <v>12023320</v>
      </c>
      <c r="G11" s="19">
        <v>226664520</v>
      </c>
      <c r="H11" s="19">
        <v>247999216</v>
      </c>
      <c r="I11" s="19">
        <v>21372259</v>
      </c>
      <c r="J11" s="18">
        <v>31370437</v>
      </c>
      <c r="K11" s="19">
        <v>676708224</v>
      </c>
      <c r="L11" s="19">
        <v>630154953</v>
      </c>
      <c r="M11" s="19">
        <v>47050029</v>
      </c>
      <c r="N11" s="19">
        <v>19423094</v>
      </c>
      <c r="O11" s="19">
        <v>324579466</v>
      </c>
      <c r="P11" s="19">
        <v>363861314</v>
      </c>
      <c r="Q11" s="19">
        <v>39389630</v>
      </c>
      <c r="R11" s="18">
        <v>18476739</v>
      </c>
      <c r="S11" s="19">
        <v>297155060</v>
      </c>
      <c r="T11" s="19">
        <v>278485164</v>
      </c>
      <c r="U11" s="19">
        <v>18698062</v>
      </c>
      <c r="V11" s="19">
        <v>12919772</v>
      </c>
      <c r="W11" s="19">
        <v>189560049</v>
      </c>
      <c r="X11" s="19">
        <v>206738203</v>
      </c>
      <c r="Y11" s="19">
        <v>17245427</v>
      </c>
      <c r="Z11" s="18">
        <v>16241454</v>
      </c>
      <c r="AA11" s="20">
        <v>341714178</v>
      </c>
      <c r="AB11" s="21">
        <v>329724229</v>
      </c>
      <c r="AC11" s="19">
        <v>12019998</v>
      </c>
      <c r="AD11" s="19">
        <v>12263659</v>
      </c>
      <c r="AE11" s="20">
        <v>204436158</v>
      </c>
      <c r="AF11" s="21">
        <v>216212602</v>
      </c>
      <c r="AG11" s="19">
        <v>11800847</v>
      </c>
      <c r="AH11" s="22">
        <v>17597373</v>
      </c>
      <c r="AI11" s="23">
        <v>374393459</v>
      </c>
      <c r="AJ11" s="23">
        <v>358657381</v>
      </c>
      <c r="AK11" s="23">
        <v>15858712</v>
      </c>
      <c r="AL11" s="23">
        <v>10122724</v>
      </c>
      <c r="AM11" s="23">
        <v>228151271</v>
      </c>
      <c r="AN11" s="23">
        <v>236537295</v>
      </c>
      <c r="AO11" s="28">
        <v>8346725</v>
      </c>
      <c r="AP11" s="1"/>
    </row>
    <row r="12" spans="1:42" ht="15.75" customHeight="1">
      <c r="A12" s="17" t="s">
        <v>11</v>
      </c>
      <c r="B12" s="18">
        <v>5719128</v>
      </c>
      <c r="C12" s="19">
        <v>102787609</v>
      </c>
      <c r="D12" s="19">
        <v>87728162</v>
      </c>
      <c r="E12" s="19">
        <v>15173090</v>
      </c>
      <c r="F12" s="19">
        <v>3714635</v>
      </c>
      <c r="G12" s="19">
        <v>41456385</v>
      </c>
      <c r="H12" s="19">
        <v>51998141</v>
      </c>
      <c r="I12" s="19">
        <v>10487793</v>
      </c>
      <c r="J12" s="18">
        <v>7352207</v>
      </c>
      <c r="K12" s="19">
        <v>107612686</v>
      </c>
      <c r="L12" s="19">
        <v>89007498</v>
      </c>
      <c r="M12" s="19">
        <v>18683738</v>
      </c>
      <c r="N12" s="19">
        <v>7008365</v>
      </c>
      <c r="O12" s="19">
        <v>69962765</v>
      </c>
      <c r="P12" s="19">
        <v>92783187</v>
      </c>
      <c r="Q12" s="19">
        <v>22846596</v>
      </c>
      <c r="R12" s="18">
        <v>4590631</v>
      </c>
      <c r="S12" s="19">
        <v>61849210</v>
      </c>
      <c r="T12" s="19">
        <v>55765965</v>
      </c>
      <c r="U12" s="19">
        <v>6097553</v>
      </c>
      <c r="V12" s="19">
        <v>4745921</v>
      </c>
      <c r="W12" s="19">
        <v>35930055</v>
      </c>
      <c r="X12" s="19">
        <v>45308614</v>
      </c>
      <c r="Y12" s="19">
        <v>9384185</v>
      </c>
      <c r="Z12" s="18">
        <v>4196086</v>
      </c>
      <c r="AA12" s="20">
        <v>60970200</v>
      </c>
      <c r="AB12" s="21">
        <v>56623371</v>
      </c>
      <c r="AC12" s="19">
        <v>4351457</v>
      </c>
      <c r="AD12" s="19">
        <v>4747547</v>
      </c>
      <c r="AE12" s="20">
        <v>38849752</v>
      </c>
      <c r="AF12" s="21">
        <v>44500415</v>
      </c>
      <c r="AG12" s="19">
        <v>5652606</v>
      </c>
      <c r="AH12" s="22">
        <v>5042972</v>
      </c>
      <c r="AI12" s="23">
        <v>59682900</v>
      </c>
      <c r="AJ12" s="23">
        <v>54346715</v>
      </c>
      <c r="AK12" s="23">
        <v>5364863</v>
      </c>
      <c r="AL12" s="23">
        <v>3149892</v>
      </c>
      <c r="AM12" s="23">
        <v>31475295</v>
      </c>
      <c r="AN12" s="23">
        <v>35612615</v>
      </c>
      <c r="AO12" s="28">
        <v>4142696</v>
      </c>
      <c r="AP12" s="1"/>
    </row>
    <row r="13" spans="1:42" ht="15.75" customHeight="1">
      <c r="A13" s="17" t="s">
        <v>12</v>
      </c>
      <c r="B13" s="18">
        <v>3513013</v>
      </c>
      <c r="C13" s="19">
        <v>51850020</v>
      </c>
      <c r="D13" s="19">
        <v>43488544</v>
      </c>
      <c r="E13" s="19">
        <v>8355138</v>
      </c>
      <c r="F13" s="19">
        <v>2479363</v>
      </c>
      <c r="G13" s="19">
        <v>25396163</v>
      </c>
      <c r="H13" s="19">
        <v>31413291</v>
      </c>
      <c r="I13" s="19">
        <v>6016826</v>
      </c>
      <c r="J13" s="18">
        <v>4093111</v>
      </c>
      <c r="K13" s="19">
        <v>66021206</v>
      </c>
      <c r="L13" s="19">
        <v>52578128</v>
      </c>
      <c r="M13" s="19">
        <v>13469412</v>
      </c>
      <c r="N13" s="19">
        <v>4765023</v>
      </c>
      <c r="O13" s="19">
        <v>40970554</v>
      </c>
      <c r="P13" s="19">
        <v>59264168</v>
      </c>
      <c r="Q13" s="19">
        <v>18302285</v>
      </c>
      <c r="R13" s="18">
        <v>2612542</v>
      </c>
      <c r="S13" s="19">
        <v>32265255</v>
      </c>
      <c r="T13" s="19">
        <v>27592738</v>
      </c>
      <c r="U13" s="19">
        <v>4641782</v>
      </c>
      <c r="V13" s="19">
        <v>3554186</v>
      </c>
      <c r="W13" s="19">
        <v>23226663</v>
      </c>
      <c r="X13" s="19">
        <v>30024799</v>
      </c>
      <c r="Y13" s="19">
        <v>6804482</v>
      </c>
      <c r="Z13" s="18">
        <v>2363845</v>
      </c>
      <c r="AA13" s="20">
        <v>25965809</v>
      </c>
      <c r="AB13" s="21">
        <v>23672435</v>
      </c>
      <c r="AC13" s="19">
        <v>2327252</v>
      </c>
      <c r="AD13" s="19">
        <v>3342525</v>
      </c>
      <c r="AE13" s="20">
        <v>22943931</v>
      </c>
      <c r="AF13" s="21">
        <v>27327837</v>
      </c>
      <c r="AG13" s="19">
        <v>4385788</v>
      </c>
      <c r="AH13" s="22">
        <v>3587349</v>
      </c>
      <c r="AI13" s="23">
        <v>40463658</v>
      </c>
      <c r="AJ13" s="23">
        <v>36821356</v>
      </c>
      <c r="AK13" s="23">
        <v>3608283</v>
      </c>
      <c r="AL13" s="23">
        <v>2097672</v>
      </c>
      <c r="AM13" s="23">
        <v>16566564</v>
      </c>
      <c r="AN13" s="23">
        <v>18814941</v>
      </c>
      <c r="AO13" s="28">
        <v>2247182</v>
      </c>
      <c r="AP13" s="1"/>
    </row>
    <row r="14" spans="1:42" ht="15.75" customHeight="1">
      <c r="A14" s="17" t="s">
        <v>13</v>
      </c>
      <c r="B14" s="18">
        <v>2746662</v>
      </c>
      <c r="C14" s="19">
        <v>35220535</v>
      </c>
      <c r="D14" s="19">
        <v>28299441</v>
      </c>
      <c r="E14" s="19">
        <v>6926654</v>
      </c>
      <c r="F14" s="19">
        <v>2284244</v>
      </c>
      <c r="G14" s="19">
        <v>22920015</v>
      </c>
      <c r="H14" s="19">
        <v>28864914</v>
      </c>
      <c r="I14" s="19">
        <v>5945640</v>
      </c>
      <c r="J14" s="18">
        <v>3504995</v>
      </c>
      <c r="K14" s="19">
        <v>46943430</v>
      </c>
      <c r="L14" s="19">
        <v>37189526</v>
      </c>
      <c r="M14" s="19">
        <v>9750499</v>
      </c>
      <c r="N14" s="19">
        <v>3882058</v>
      </c>
      <c r="O14" s="19">
        <v>33445641</v>
      </c>
      <c r="P14" s="19">
        <v>46586057</v>
      </c>
      <c r="Q14" s="19">
        <v>13145142</v>
      </c>
      <c r="R14" s="18">
        <v>2165541</v>
      </c>
      <c r="S14" s="19">
        <v>37504237</v>
      </c>
      <c r="T14" s="19">
        <v>34375819</v>
      </c>
      <c r="U14" s="19">
        <v>3101070</v>
      </c>
      <c r="V14" s="19">
        <v>3636544</v>
      </c>
      <c r="W14" s="19">
        <v>23185806</v>
      </c>
      <c r="X14" s="19">
        <v>30710066</v>
      </c>
      <c r="Y14" s="19">
        <v>7518858</v>
      </c>
      <c r="Z14" s="18">
        <v>2085203</v>
      </c>
      <c r="AA14" s="20">
        <v>33216695</v>
      </c>
      <c r="AB14" s="21">
        <v>31068325</v>
      </c>
      <c r="AC14" s="19">
        <v>2148034</v>
      </c>
      <c r="AD14" s="19">
        <v>3297837</v>
      </c>
      <c r="AE14" s="20">
        <v>18152349</v>
      </c>
      <c r="AF14" s="21">
        <v>23308683</v>
      </c>
      <c r="AG14" s="19">
        <v>5209083</v>
      </c>
      <c r="AH14" s="22">
        <v>3275035</v>
      </c>
      <c r="AI14" s="23">
        <v>34059708</v>
      </c>
      <c r="AJ14" s="23">
        <v>30485789</v>
      </c>
      <c r="AK14" s="23">
        <v>3376773</v>
      </c>
      <c r="AL14" s="23">
        <v>1719570</v>
      </c>
      <c r="AM14" s="23">
        <v>13853680</v>
      </c>
      <c r="AN14" s="23">
        <v>15751790</v>
      </c>
      <c r="AO14" s="28">
        <v>1891644</v>
      </c>
      <c r="AP14" s="1"/>
    </row>
    <row r="15" spans="1:42" ht="15.75" customHeight="1">
      <c r="A15" s="17" t="s">
        <v>14</v>
      </c>
      <c r="B15" s="18">
        <v>2297810</v>
      </c>
      <c r="C15" s="19">
        <v>28143257</v>
      </c>
      <c r="D15" s="19">
        <v>22492759</v>
      </c>
      <c r="E15" s="19">
        <v>5655199</v>
      </c>
      <c r="F15" s="19">
        <v>1958003</v>
      </c>
      <c r="G15" s="19">
        <v>20074415</v>
      </c>
      <c r="H15" s="19">
        <v>27273674</v>
      </c>
      <c r="I15" s="19">
        <v>7162427</v>
      </c>
      <c r="J15" s="18">
        <v>2530039</v>
      </c>
      <c r="K15" s="19">
        <v>32733045</v>
      </c>
      <c r="L15" s="19">
        <v>25496970</v>
      </c>
      <c r="M15" s="19">
        <v>7164695</v>
      </c>
      <c r="N15" s="19">
        <v>3340487</v>
      </c>
      <c r="O15" s="19">
        <v>23569981</v>
      </c>
      <c r="P15" s="19">
        <v>34118588</v>
      </c>
      <c r="Q15" s="19">
        <v>10617324</v>
      </c>
      <c r="R15" s="18">
        <v>1792506</v>
      </c>
      <c r="S15" s="19">
        <v>18721388</v>
      </c>
      <c r="T15" s="19">
        <v>16463994</v>
      </c>
      <c r="U15" s="19">
        <v>2310638</v>
      </c>
      <c r="V15" s="19">
        <v>3121174</v>
      </c>
      <c r="W15" s="19">
        <v>17358446</v>
      </c>
      <c r="X15" s="19">
        <v>25059254</v>
      </c>
      <c r="Y15" s="19">
        <v>7678522</v>
      </c>
      <c r="Z15" s="18">
        <v>1764060</v>
      </c>
      <c r="AA15" s="20">
        <v>19797407</v>
      </c>
      <c r="AB15" s="21">
        <v>17982746</v>
      </c>
      <c r="AC15" s="19">
        <v>1833718</v>
      </c>
      <c r="AD15" s="19">
        <v>2824017</v>
      </c>
      <c r="AE15" s="20">
        <v>15442236</v>
      </c>
      <c r="AF15" s="21">
        <v>19943611</v>
      </c>
      <c r="AG15" s="19">
        <v>4506676</v>
      </c>
      <c r="AH15" s="22">
        <v>2700040</v>
      </c>
      <c r="AI15" s="23">
        <v>25150826</v>
      </c>
      <c r="AJ15" s="23">
        <v>22392495</v>
      </c>
      <c r="AK15" s="23">
        <v>2760649</v>
      </c>
      <c r="AL15" s="23">
        <v>1386650</v>
      </c>
      <c r="AM15" s="23">
        <v>12885736</v>
      </c>
      <c r="AN15" s="23">
        <v>14309464</v>
      </c>
      <c r="AO15" s="28">
        <v>1423606</v>
      </c>
      <c r="AP15" s="1"/>
    </row>
    <row r="16" spans="1:42" ht="15.75" customHeight="1">
      <c r="A16" s="17" t="s">
        <v>15</v>
      </c>
      <c r="B16" s="18">
        <v>1894808</v>
      </c>
      <c r="C16" s="19">
        <v>21114627</v>
      </c>
      <c r="D16" s="19">
        <v>16672911</v>
      </c>
      <c r="E16" s="19">
        <v>4428932</v>
      </c>
      <c r="F16" s="19">
        <v>1685069</v>
      </c>
      <c r="G16" s="19">
        <v>17007078</v>
      </c>
      <c r="H16" s="19">
        <v>21868583</v>
      </c>
      <c r="I16" s="19">
        <v>4869716</v>
      </c>
      <c r="J16" s="18">
        <v>2162544</v>
      </c>
      <c r="K16" s="19">
        <v>35905317</v>
      </c>
      <c r="L16" s="19">
        <v>29478427</v>
      </c>
      <c r="M16" s="19">
        <v>6643989</v>
      </c>
      <c r="N16" s="19">
        <v>2909891</v>
      </c>
      <c r="O16" s="19">
        <v>20228340</v>
      </c>
      <c r="P16" s="19">
        <v>30487093</v>
      </c>
      <c r="Q16" s="19">
        <v>10417272</v>
      </c>
      <c r="R16" s="18">
        <v>1465354</v>
      </c>
      <c r="S16" s="19">
        <v>15531270</v>
      </c>
      <c r="T16" s="19">
        <v>13636504</v>
      </c>
      <c r="U16" s="19">
        <v>1898698</v>
      </c>
      <c r="V16" s="19">
        <v>2865170</v>
      </c>
      <c r="W16" s="19">
        <v>15057849</v>
      </c>
      <c r="X16" s="19">
        <v>22258179</v>
      </c>
      <c r="Y16" s="19">
        <v>7197977</v>
      </c>
      <c r="Z16" s="18">
        <v>1460059</v>
      </c>
      <c r="AA16" s="20">
        <v>15411235</v>
      </c>
      <c r="AB16" s="21">
        <v>13734529</v>
      </c>
      <c r="AC16" s="19">
        <v>1643915</v>
      </c>
      <c r="AD16" s="19">
        <v>2640662</v>
      </c>
      <c r="AE16" s="20">
        <v>16609060</v>
      </c>
      <c r="AF16" s="21">
        <v>20906750</v>
      </c>
      <c r="AG16" s="19">
        <v>4295242</v>
      </c>
      <c r="AH16" s="22">
        <v>2537303</v>
      </c>
      <c r="AI16" s="23">
        <v>24364554</v>
      </c>
      <c r="AJ16" s="23">
        <v>22073086</v>
      </c>
      <c r="AK16" s="23">
        <v>2289436</v>
      </c>
      <c r="AL16" s="23">
        <v>1280987</v>
      </c>
      <c r="AM16" s="23">
        <v>9738691</v>
      </c>
      <c r="AN16" s="23">
        <v>10827770</v>
      </c>
      <c r="AO16" s="28">
        <v>1093087</v>
      </c>
      <c r="AP16" s="1"/>
    </row>
    <row r="17" spans="1:42" ht="15.75" customHeight="1">
      <c r="A17" s="17" t="s">
        <v>16</v>
      </c>
      <c r="B17" s="18">
        <v>1879869</v>
      </c>
      <c r="C17" s="19">
        <v>28059306</v>
      </c>
      <c r="D17" s="19">
        <v>23107892</v>
      </c>
      <c r="E17" s="19">
        <v>4949195</v>
      </c>
      <c r="F17" s="19">
        <v>1537833</v>
      </c>
      <c r="G17" s="19">
        <v>15034374</v>
      </c>
      <c r="H17" s="19">
        <v>18491163</v>
      </c>
      <c r="I17" s="19">
        <v>3458571</v>
      </c>
      <c r="J17" s="18">
        <v>2269747</v>
      </c>
      <c r="K17" s="19">
        <v>29637129</v>
      </c>
      <c r="L17" s="19">
        <v>23462649</v>
      </c>
      <c r="M17" s="19">
        <v>6187072</v>
      </c>
      <c r="N17" s="19">
        <v>2740790</v>
      </c>
      <c r="O17" s="19">
        <v>30370623</v>
      </c>
      <c r="P17" s="19">
        <v>39807589</v>
      </c>
      <c r="Q17" s="19">
        <v>9483543</v>
      </c>
      <c r="R17" s="18">
        <v>1312307</v>
      </c>
      <c r="S17" s="19">
        <v>20204933</v>
      </c>
      <c r="T17" s="19">
        <v>18188334</v>
      </c>
      <c r="U17" s="19">
        <v>1766812</v>
      </c>
      <c r="V17" s="19">
        <v>2649606</v>
      </c>
      <c r="W17" s="19">
        <v>15011117</v>
      </c>
      <c r="X17" s="19">
        <v>22119736</v>
      </c>
      <c r="Y17" s="19">
        <v>7111236</v>
      </c>
      <c r="Z17" s="18">
        <v>1225688</v>
      </c>
      <c r="AA17" s="20">
        <v>14619155</v>
      </c>
      <c r="AB17" s="21">
        <v>13303974</v>
      </c>
      <c r="AC17" s="19">
        <v>1339876</v>
      </c>
      <c r="AD17" s="19">
        <v>2624317</v>
      </c>
      <c r="AE17" s="20">
        <v>14669681</v>
      </c>
      <c r="AF17" s="21">
        <v>19383871</v>
      </c>
      <c r="AG17" s="19">
        <v>4715509</v>
      </c>
      <c r="AH17" s="22">
        <v>2446000</v>
      </c>
      <c r="AI17" s="23">
        <v>23960536</v>
      </c>
      <c r="AJ17" s="23">
        <v>21674650</v>
      </c>
      <c r="AK17" s="23">
        <v>2283874</v>
      </c>
      <c r="AL17" s="23">
        <v>1175699</v>
      </c>
      <c r="AM17" s="23">
        <v>14902458</v>
      </c>
      <c r="AN17" s="23">
        <v>16178063</v>
      </c>
      <c r="AO17" s="28">
        <v>1277350</v>
      </c>
      <c r="AP17" s="1"/>
    </row>
    <row r="18" spans="1:42" ht="15.75" customHeight="1">
      <c r="A18" s="17" t="s">
        <v>17</v>
      </c>
      <c r="B18" s="18">
        <v>1702413</v>
      </c>
      <c r="C18" s="19">
        <v>28502662</v>
      </c>
      <c r="D18" s="19">
        <v>23872897</v>
      </c>
      <c r="E18" s="19">
        <v>4589877</v>
      </c>
      <c r="F18" s="19">
        <v>1442807</v>
      </c>
      <c r="G18" s="19">
        <v>17004672</v>
      </c>
      <c r="H18" s="19">
        <v>20961053</v>
      </c>
      <c r="I18" s="19">
        <v>3958450</v>
      </c>
      <c r="J18" s="18">
        <v>1918321</v>
      </c>
      <c r="K18" s="19">
        <v>22025608</v>
      </c>
      <c r="L18" s="19">
        <v>16665536</v>
      </c>
      <c r="M18" s="19">
        <v>5355879</v>
      </c>
      <c r="N18" s="19">
        <v>2669534</v>
      </c>
      <c r="O18" s="19">
        <v>20568218</v>
      </c>
      <c r="P18" s="19">
        <v>30168818</v>
      </c>
      <c r="Q18" s="19">
        <v>9612104</v>
      </c>
      <c r="R18" s="18">
        <v>1222592</v>
      </c>
      <c r="S18" s="19">
        <v>14213627</v>
      </c>
      <c r="T18" s="19">
        <v>12499641</v>
      </c>
      <c r="U18" s="19">
        <v>1742518</v>
      </c>
      <c r="V18" s="19">
        <v>2309438</v>
      </c>
      <c r="W18" s="19">
        <v>15052713</v>
      </c>
      <c r="X18" s="19">
        <v>21802376</v>
      </c>
      <c r="Y18" s="19">
        <v>6756006</v>
      </c>
      <c r="Z18" s="18">
        <v>1103115</v>
      </c>
      <c r="AA18" s="20">
        <v>10898460</v>
      </c>
      <c r="AB18" s="21">
        <v>9804266</v>
      </c>
      <c r="AC18" s="19">
        <v>1195245</v>
      </c>
      <c r="AD18" s="19">
        <v>2332236</v>
      </c>
      <c r="AE18" s="20">
        <v>13462051</v>
      </c>
      <c r="AF18" s="21">
        <v>18126911</v>
      </c>
      <c r="AG18" s="19">
        <v>4665350</v>
      </c>
      <c r="AH18" s="22">
        <v>1910642</v>
      </c>
      <c r="AI18" s="23">
        <v>21739924</v>
      </c>
      <c r="AJ18" s="23">
        <v>18372366</v>
      </c>
      <c r="AK18" s="23">
        <v>2484789</v>
      </c>
      <c r="AL18" s="23">
        <v>1025333</v>
      </c>
      <c r="AM18" s="23">
        <v>7541260</v>
      </c>
      <c r="AN18" s="23">
        <v>8677867</v>
      </c>
      <c r="AO18" s="28">
        <v>1133068</v>
      </c>
      <c r="AP18" s="1"/>
    </row>
    <row r="19" spans="1:42" ht="15.75" customHeight="1">
      <c r="A19" s="17" t="s">
        <v>18</v>
      </c>
      <c r="B19" s="18">
        <v>1409492</v>
      </c>
      <c r="C19" s="19">
        <v>18443227</v>
      </c>
      <c r="D19" s="19">
        <v>14721904</v>
      </c>
      <c r="E19" s="19">
        <v>3719478</v>
      </c>
      <c r="F19" s="19">
        <v>1288366</v>
      </c>
      <c r="G19" s="19">
        <v>10048776</v>
      </c>
      <c r="H19" s="19">
        <v>13066837</v>
      </c>
      <c r="I19" s="19">
        <v>3015066</v>
      </c>
      <c r="J19" s="18">
        <v>1632360</v>
      </c>
      <c r="K19" s="19">
        <v>19975897</v>
      </c>
      <c r="L19" s="19">
        <v>14740930</v>
      </c>
      <c r="M19" s="19">
        <v>5213553</v>
      </c>
      <c r="N19" s="19">
        <v>2438453</v>
      </c>
      <c r="O19" s="19">
        <v>17638287</v>
      </c>
      <c r="P19" s="19">
        <v>27958104</v>
      </c>
      <c r="Q19" s="19">
        <v>10323715</v>
      </c>
      <c r="R19" s="18">
        <v>1158427</v>
      </c>
      <c r="S19" s="19">
        <v>12695279</v>
      </c>
      <c r="T19" s="19">
        <v>10962277</v>
      </c>
      <c r="U19" s="19">
        <v>1745277</v>
      </c>
      <c r="V19" s="19">
        <v>2180810</v>
      </c>
      <c r="W19" s="19">
        <v>11577931</v>
      </c>
      <c r="X19" s="19">
        <v>17991782</v>
      </c>
      <c r="Y19" s="19">
        <v>6415272</v>
      </c>
      <c r="Z19" s="18">
        <v>1176777</v>
      </c>
      <c r="AA19" s="20">
        <v>11928761</v>
      </c>
      <c r="AB19" s="21">
        <v>10255619</v>
      </c>
      <c r="AC19" s="19">
        <v>1670251</v>
      </c>
      <c r="AD19" s="19">
        <v>2051724</v>
      </c>
      <c r="AE19" s="20">
        <v>9295149</v>
      </c>
      <c r="AF19" s="21">
        <v>12813457</v>
      </c>
      <c r="AG19" s="19">
        <v>3545299</v>
      </c>
      <c r="AH19" s="22">
        <v>1837261</v>
      </c>
      <c r="AI19" s="23">
        <v>12130791</v>
      </c>
      <c r="AJ19" s="23">
        <v>10380846</v>
      </c>
      <c r="AK19" s="23">
        <v>1756057</v>
      </c>
      <c r="AL19" s="23">
        <v>1182734</v>
      </c>
      <c r="AM19" s="23">
        <v>11299399</v>
      </c>
      <c r="AN19" s="23">
        <v>12457570</v>
      </c>
      <c r="AO19" s="28">
        <v>1158371</v>
      </c>
      <c r="AP19" s="1"/>
    </row>
    <row r="20" spans="1:42" ht="15.75" customHeight="1">
      <c r="A20" s="17" t="s">
        <v>19</v>
      </c>
      <c r="B20" s="18">
        <v>1289889</v>
      </c>
      <c r="C20" s="19">
        <v>15255265</v>
      </c>
      <c r="D20" s="19">
        <v>12233111</v>
      </c>
      <c r="E20" s="19">
        <v>3083332</v>
      </c>
      <c r="F20" s="19">
        <v>1148776</v>
      </c>
      <c r="G20" s="19">
        <v>11145670</v>
      </c>
      <c r="H20" s="19">
        <v>13849719</v>
      </c>
      <c r="I20" s="19">
        <v>2704259</v>
      </c>
      <c r="J20" s="18">
        <v>1598427</v>
      </c>
      <c r="K20" s="19">
        <v>18973601</v>
      </c>
      <c r="L20" s="19">
        <v>13242120</v>
      </c>
      <c r="M20" s="19">
        <v>5738851</v>
      </c>
      <c r="N20" s="19">
        <v>2488667</v>
      </c>
      <c r="O20" s="19">
        <v>17785681</v>
      </c>
      <c r="P20" s="19">
        <v>29525888</v>
      </c>
      <c r="Q20" s="19">
        <v>11750313</v>
      </c>
      <c r="R20" s="18">
        <v>1023152</v>
      </c>
      <c r="S20" s="19">
        <v>11925272</v>
      </c>
      <c r="T20" s="19">
        <v>10307141</v>
      </c>
      <c r="U20" s="19">
        <v>1611283</v>
      </c>
      <c r="V20" s="19">
        <v>2087452</v>
      </c>
      <c r="W20" s="19">
        <v>10667177</v>
      </c>
      <c r="X20" s="19">
        <v>17413618</v>
      </c>
      <c r="Y20" s="19">
        <v>6746949</v>
      </c>
      <c r="Z20" s="18">
        <v>954580</v>
      </c>
      <c r="AA20" s="20">
        <v>9628886</v>
      </c>
      <c r="AB20" s="21">
        <v>8550101</v>
      </c>
      <c r="AC20" s="19">
        <v>1069855</v>
      </c>
      <c r="AD20" s="19">
        <v>2051205</v>
      </c>
      <c r="AE20" s="20">
        <v>10700837</v>
      </c>
      <c r="AF20" s="21">
        <v>14049835</v>
      </c>
      <c r="AG20" s="19">
        <v>3349419</v>
      </c>
      <c r="AH20" s="22">
        <v>1643529</v>
      </c>
      <c r="AI20" s="23">
        <v>15384797</v>
      </c>
      <c r="AJ20" s="23">
        <v>13600587</v>
      </c>
      <c r="AK20" s="23">
        <v>1817613</v>
      </c>
      <c r="AL20" s="23">
        <v>997193</v>
      </c>
      <c r="AM20" s="23">
        <v>5186318</v>
      </c>
      <c r="AN20" s="23">
        <v>6305659</v>
      </c>
      <c r="AO20" s="28">
        <v>1119686</v>
      </c>
      <c r="AP20" s="1"/>
    </row>
    <row r="21" spans="1:42" ht="15.75" customHeight="1">
      <c r="A21" s="17" t="s">
        <v>20</v>
      </c>
      <c r="B21" s="18">
        <v>1235907</v>
      </c>
      <c r="C21" s="19">
        <v>12851906</v>
      </c>
      <c r="D21" s="19">
        <v>9919787</v>
      </c>
      <c r="E21" s="19">
        <v>2930056</v>
      </c>
      <c r="F21" s="19">
        <v>1152997</v>
      </c>
      <c r="G21" s="19">
        <v>10307096</v>
      </c>
      <c r="H21" s="19">
        <v>13097959</v>
      </c>
      <c r="I21" s="19">
        <v>2795495</v>
      </c>
      <c r="J21" s="18">
        <v>1432590</v>
      </c>
      <c r="K21" s="19">
        <v>16805056</v>
      </c>
      <c r="L21" s="19">
        <v>12138628</v>
      </c>
      <c r="M21" s="19">
        <v>4698641</v>
      </c>
      <c r="N21" s="19">
        <v>1998464</v>
      </c>
      <c r="O21" s="19">
        <v>15303080</v>
      </c>
      <c r="P21" s="19">
        <v>24418333</v>
      </c>
      <c r="Q21" s="19">
        <v>9119428</v>
      </c>
      <c r="R21" s="18">
        <v>1046955</v>
      </c>
      <c r="S21" s="19">
        <v>16735677</v>
      </c>
      <c r="T21" s="19">
        <v>15018626</v>
      </c>
      <c r="U21" s="19">
        <v>1715287</v>
      </c>
      <c r="V21" s="19">
        <v>2186858</v>
      </c>
      <c r="W21" s="19">
        <v>12093794</v>
      </c>
      <c r="X21" s="19">
        <v>20475927</v>
      </c>
      <c r="Y21" s="19">
        <v>8377644</v>
      </c>
      <c r="Z21" s="18">
        <v>820176</v>
      </c>
      <c r="AA21" s="20">
        <v>9260387</v>
      </c>
      <c r="AB21" s="21">
        <v>8249993</v>
      </c>
      <c r="AC21" s="19">
        <v>1002519</v>
      </c>
      <c r="AD21" s="19">
        <v>1983483</v>
      </c>
      <c r="AE21" s="20">
        <v>10245557</v>
      </c>
      <c r="AF21" s="21">
        <v>13749304</v>
      </c>
      <c r="AG21" s="19">
        <v>3504564</v>
      </c>
      <c r="AH21" s="22">
        <v>1579709</v>
      </c>
      <c r="AI21" s="23">
        <v>18151057</v>
      </c>
      <c r="AJ21" s="23">
        <v>15540793</v>
      </c>
      <c r="AK21" s="23">
        <v>2575514</v>
      </c>
      <c r="AL21" s="23">
        <v>1216223</v>
      </c>
      <c r="AM21" s="23">
        <v>5604982</v>
      </c>
      <c r="AN21" s="23">
        <v>6836077</v>
      </c>
      <c r="AO21" s="28">
        <v>1231265</v>
      </c>
      <c r="AP21" s="1"/>
    </row>
    <row r="22" spans="1:42" ht="15.75" customHeight="1">
      <c r="A22" s="17" t="s">
        <v>21</v>
      </c>
      <c r="B22" s="18">
        <v>1180179</v>
      </c>
      <c r="C22" s="19">
        <v>16729027</v>
      </c>
      <c r="D22" s="19">
        <v>14027544</v>
      </c>
      <c r="E22" s="19">
        <v>2716522</v>
      </c>
      <c r="F22" s="19">
        <v>1025803</v>
      </c>
      <c r="G22" s="19">
        <v>10062785</v>
      </c>
      <c r="H22" s="19">
        <v>12941684</v>
      </c>
      <c r="I22" s="19">
        <v>2876232</v>
      </c>
      <c r="J22" s="18">
        <v>1349293</v>
      </c>
      <c r="K22" s="19">
        <v>124821523</v>
      </c>
      <c r="L22" s="19">
        <v>120194747</v>
      </c>
      <c r="M22" s="19">
        <v>4668990</v>
      </c>
      <c r="N22" s="19">
        <v>1842378</v>
      </c>
      <c r="O22" s="19">
        <v>27755508</v>
      </c>
      <c r="P22" s="19">
        <v>35459717</v>
      </c>
      <c r="Q22" s="19">
        <v>7708377</v>
      </c>
      <c r="R22" s="18">
        <v>922117</v>
      </c>
      <c r="S22" s="19">
        <v>14397976</v>
      </c>
      <c r="T22" s="19">
        <v>12640892</v>
      </c>
      <c r="U22" s="19">
        <v>1768656</v>
      </c>
      <c r="V22" s="19">
        <v>2206576</v>
      </c>
      <c r="W22" s="19">
        <v>16116414</v>
      </c>
      <c r="X22" s="19">
        <v>25858187</v>
      </c>
      <c r="Y22" s="19">
        <v>9744944</v>
      </c>
      <c r="Z22" s="18">
        <v>826798</v>
      </c>
      <c r="AA22" s="20">
        <v>12253173</v>
      </c>
      <c r="AB22" s="21">
        <v>11176848</v>
      </c>
      <c r="AC22" s="19">
        <v>1008644</v>
      </c>
      <c r="AD22" s="19">
        <v>1597224</v>
      </c>
      <c r="AE22" s="20">
        <v>8576065</v>
      </c>
      <c r="AF22" s="21">
        <v>11863497</v>
      </c>
      <c r="AG22" s="19">
        <v>3287502</v>
      </c>
      <c r="AH22" s="22">
        <v>1438310</v>
      </c>
      <c r="AI22" s="23">
        <v>14066704</v>
      </c>
      <c r="AJ22" s="23">
        <v>12562744</v>
      </c>
      <c r="AK22" s="23">
        <v>1545978</v>
      </c>
      <c r="AL22" s="23">
        <v>1275190</v>
      </c>
      <c r="AM22" s="23">
        <v>6850159</v>
      </c>
      <c r="AN22" s="23">
        <v>8245095</v>
      </c>
      <c r="AO22" s="28">
        <v>1394930</v>
      </c>
      <c r="AP22" s="1"/>
    </row>
    <row r="23" spans="1:42" ht="15.75" customHeight="1">
      <c r="A23" s="17" t="s">
        <v>40</v>
      </c>
      <c r="B23" s="18">
        <v>482854</v>
      </c>
      <c r="C23" s="19">
        <v>19704636</v>
      </c>
      <c r="D23" s="19">
        <v>18251353</v>
      </c>
      <c r="E23" s="19">
        <v>1486466</v>
      </c>
      <c r="F23" s="19">
        <v>411659</v>
      </c>
      <c r="G23" s="19">
        <v>60861281</v>
      </c>
      <c r="H23" s="19">
        <v>63095832</v>
      </c>
      <c r="I23" s="19">
        <v>2236232</v>
      </c>
      <c r="J23" s="18">
        <v>595998</v>
      </c>
      <c r="K23" s="19">
        <v>30627524</v>
      </c>
      <c r="L23" s="19">
        <v>27610665</v>
      </c>
      <c r="M23" s="19">
        <v>3028559</v>
      </c>
      <c r="N23" s="19">
        <v>676135</v>
      </c>
      <c r="O23" s="19">
        <v>112791782</v>
      </c>
      <c r="P23" s="19">
        <v>117002049</v>
      </c>
      <c r="Q23" s="19">
        <v>4124008</v>
      </c>
      <c r="R23" s="18">
        <v>582172</v>
      </c>
      <c r="S23" s="19">
        <v>18657621</v>
      </c>
      <c r="T23" s="19">
        <v>17203689</v>
      </c>
      <c r="U23" s="19">
        <v>1450293</v>
      </c>
      <c r="V23" s="19">
        <v>845858</v>
      </c>
      <c r="W23" s="19">
        <v>42850921</v>
      </c>
      <c r="X23" s="19">
        <v>47461764</v>
      </c>
      <c r="Y23" s="19">
        <v>4582848</v>
      </c>
      <c r="Z23" s="18">
        <v>430285</v>
      </c>
      <c r="AA23" s="20">
        <v>6817290</v>
      </c>
      <c r="AB23" s="21">
        <v>5854258</v>
      </c>
      <c r="AC23" s="19">
        <v>981352</v>
      </c>
      <c r="AD23" s="19">
        <v>689985</v>
      </c>
      <c r="AE23" s="20">
        <v>13992249</v>
      </c>
      <c r="AF23" s="21">
        <v>16608704</v>
      </c>
      <c r="AG23" s="19">
        <v>2517303</v>
      </c>
      <c r="AH23" s="22">
        <v>570973</v>
      </c>
      <c r="AI23" s="23">
        <v>11409178</v>
      </c>
      <c r="AJ23" s="23">
        <v>10073238</v>
      </c>
      <c r="AK23" s="23">
        <v>1347741</v>
      </c>
      <c r="AL23" s="23">
        <v>493280</v>
      </c>
      <c r="AM23" s="23">
        <v>20520944</v>
      </c>
      <c r="AN23" s="23">
        <v>21735025</v>
      </c>
      <c r="AO23" s="28">
        <v>1188740</v>
      </c>
      <c r="AP23" s="1"/>
    </row>
    <row r="24" spans="1:42" ht="15.75" customHeight="1">
      <c r="A24" s="17" t="s">
        <v>22</v>
      </c>
      <c r="B24" s="18">
        <v>9019646</v>
      </c>
      <c r="C24" s="19">
        <v>745469360</v>
      </c>
      <c r="D24" s="19">
        <v>718039129</v>
      </c>
      <c r="E24" s="19">
        <v>49300547</v>
      </c>
      <c r="F24" s="19">
        <v>5374372</v>
      </c>
      <c r="G24" s="19">
        <v>479842719</v>
      </c>
      <c r="H24" s="19">
        <v>507572750</v>
      </c>
      <c r="I24" s="19">
        <v>35673229</v>
      </c>
      <c r="J24" s="18">
        <v>8040834</v>
      </c>
      <c r="K24" s="19">
        <v>850649603</v>
      </c>
      <c r="L24" s="19">
        <v>807995449</v>
      </c>
      <c r="M24" s="19">
        <v>64815642</v>
      </c>
      <c r="N24" s="19">
        <v>6810515</v>
      </c>
      <c r="O24" s="19">
        <v>909568935</v>
      </c>
      <c r="P24" s="19">
        <v>958469941</v>
      </c>
      <c r="Q24" s="19">
        <v>81655136</v>
      </c>
      <c r="R24" s="18">
        <v>4781352</v>
      </c>
      <c r="S24" s="19">
        <v>343995815</v>
      </c>
      <c r="T24" s="19">
        <v>326878870</v>
      </c>
      <c r="U24" s="19">
        <v>32536665</v>
      </c>
      <c r="V24" s="19">
        <v>6019584</v>
      </c>
      <c r="W24" s="19">
        <v>339903791</v>
      </c>
      <c r="X24" s="19">
        <v>374097991</v>
      </c>
      <c r="Y24" s="19">
        <v>53972551</v>
      </c>
      <c r="Z24" s="18">
        <v>5050676</v>
      </c>
      <c r="AA24" s="20">
        <v>270497389</v>
      </c>
      <c r="AB24" s="21">
        <v>255912007</v>
      </c>
      <c r="AC24" s="19">
        <v>24488811</v>
      </c>
      <c r="AD24" s="19">
        <v>6225719</v>
      </c>
      <c r="AE24" s="20">
        <v>466823148</v>
      </c>
      <c r="AF24" s="21">
        <v>488713610</v>
      </c>
      <c r="AG24" s="19">
        <v>34096591</v>
      </c>
      <c r="AH24" s="22">
        <v>6360769</v>
      </c>
      <c r="AI24" s="23">
        <v>475863488</v>
      </c>
      <c r="AJ24" s="23">
        <v>461429916</v>
      </c>
      <c r="AK24" s="23">
        <v>32428509</v>
      </c>
      <c r="AL24" s="23">
        <v>4426893</v>
      </c>
      <c r="AM24" s="23">
        <v>319413248</v>
      </c>
      <c r="AN24" s="23">
        <v>328294365</v>
      </c>
      <c r="AO24" s="28">
        <v>14280421</v>
      </c>
      <c r="AP24" s="1"/>
    </row>
    <row r="25" spans="1:42" ht="15.75" customHeight="1">
      <c r="A25" s="6" t="s">
        <v>23</v>
      </c>
      <c r="B25" s="24"/>
      <c r="C25" s="25"/>
      <c r="D25" s="25"/>
      <c r="E25" s="25"/>
      <c r="F25" s="25"/>
      <c r="G25" s="25"/>
      <c r="H25" s="25"/>
      <c r="I25" s="19"/>
      <c r="J25" s="24"/>
      <c r="K25" s="25"/>
      <c r="L25" s="25"/>
      <c r="M25" s="25"/>
      <c r="N25" s="25"/>
      <c r="O25" s="25"/>
      <c r="P25" s="25"/>
      <c r="Q25" s="19"/>
      <c r="R25" s="24"/>
      <c r="S25" s="25"/>
      <c r="T25" s="25"/>
      <c r="U25" s="25"/>
      <c r="V25" s="25"/>
      <c r="W25" s="25"/>
      <c r="X25" s="25"/>
      <c r="Y25" s="19"/>
      <c r="Z25" s="24"/>
      <c r="AA25" s="25"/>
      <c r="AB25" s="24"/>
      <c r="AC25" s="25"/>
      <c r="AD25" s="25"/>
      <c r="AE25" s="25"/>
      <c r="AF25" s="24"/>
      <c r="AG25" s="19"/>
      <c r="AH25" s="26"/>
      <c r="AI25" s="27"/>
      <c r="AJ25" s="27"/>
      <c r="AK25" s="27"/>
      <c r="AL25" s="27"/>
      <c r="AM25" s="27"/>
      <c r="AN25" s="27"/>
      <c r="AO25" s="28"/>
      <c r="AP25" s="1"/>
    </row>
    <row r="26" spans="1:42" ht="15.75" customHeight="1">
      <c r="A26" s="10" t="s">
        <v>9</v>
      </c>
      <c r="B26" s="11">
        <v>63670827</v>
      </c>
      <c r="C26" s="12">
        <v>877350118</v>
      </c>
      <c r="D26" s="12">
        <v>493062665</v>
      </c>
      <c r="E26" s="12">
        <v>557307623</v>
      </c>
      <c r="F26" s="12">
        <v>21559818</v>
      </c>
      <c r="G26" s="12">
        <v>217506932</v>
      </c>
      <c r="H26" s="12">
        <v>279897116</v>
      </c>
      <c r="I26" s="37">
        <v>70984680</v>
      </c>
      <c r="J26" s="11">
        <v>68923730</v>
      </c>
      <c r="K26" s="12">
        <v>1076524102</v>
      </c>
      <c r="L26" s="12">
        <v>563802165</v>
      </c>
      <c r="M26" s="12">
        <v>727353134</v>
      </c>
      <c r="N26" s="12">
        <v>27852075</v>
      </c>
      <c r="O26" s="12">
        <v>267721782</v>
      </c>
      <c r="P26" s="12">
        <v>356268851</v>
      </c>
      <c r="Q26" s="37">
        <v>97245752</v>
      </c>
      <c r="R26" s="11">
        <v>54225957</v>
      </c>
      <c r="S26" s="12">
        <v>865002522</v>
      </c>
      <c r="T26" s="12">
        <v>536383275</v>
      </c>
      <c r="U26" s="12">
        <v>435403208</v>
      </c>
      <c r="V26" s="12">
        <v>36452014</v>
      </c>
      <c r="W26" s="12">
        <v>286271041</v>
      </c>
      <c r="X26" s="12">
        <v>422090347</v>
      </c>
      <c r="Y26" s="37">
        <v>160408524</v>
      </c>
      <c r="Z26" s="11">
        <v>46678522</v>
      </c>
      <c r="AA26" s="12">
        <f>SUM(AA27:AA36)</f>
        <v>842212042</v>
      </c>
      <c r="AB26" s="11">
        <f>SUM(AB27:AB36)</f>
        <v>538526947</v>
      </c>
      <c r="AC26" s="12">
        <v>374902166</v>
      </c>
      <c r="AD26" s="12">
        <v>47714297</v>
      </c>
      <c r="AE26" s="12">
        <f>SUM(AE27:AE36)</f>
        <v>318128330</v>
      </c>
      <c r="AF26" s="11">
        <f>SUM(AF27:AF36)</f>
        <v>501274861</v>
      </c>
      <c r="AG26" s="37">
        <v>204579497</v>
      </c>
      <c r="AH26" s="14">
        <v>48257663</v>
      </c>
      <c r="AI26" s="29">
        <v>947659232</v>
      </c>
      <c r="AJ26" s="15">
        <v>629385366</v>
      </c>
      <c r="AK26" s="15">
        <v>402976826</v>
      </c>
      <c r="AL26" s="15">
        <v>41078136</v>
      </c>
      <c r="AM26" s="15">
        <v>278961173</v>
      </c>
      <c r="AN26" s="15">
        <v>397170885</v>
      </c>
      <c r="AO26" s="16">
        <v>136792574</v>
      </c>
      <c r="AP26" s="1"/>
    </row>
    <row r="27" spans="1:42" ht="15.75" customHeight="1">
      <c r="A27" s="17" t="s">
        <v>41</v>
      </c>
      <c r="B27" s="18">
        <v>6417221</v>
      </c>
      <c r="C27" s="19">
        <v>84419936</v>
      </c>
      <c r="D27" s="19">
        <v>58451149</v>
      </c>
      <c r="E27" s="19">
        <v>25914863</v>
      </c>
      <c r="F27" s="19">
        <v>4976970</v>
      </c>
      <c r="G27" s="19">
        <v>45824812</v>
      </c>
      <c r="H27" s="19">
        <v>57671576</v>
      </c>
      <c r="I27" s="19">
        <v>12351940</v>
      </c>
      <c r="J27" s="18">
        <v>7930157</v>
      </c>
      <c r="K27" s="19">
        <v>122280550</v>
      </c>
      <c r="L27" s="19">
        <v>74478403</v>
      </c>
      <c r="M27" s="19">
        <v>47720590</v>
      </c>
      <c r="N27" s="19">
        <v>6776656</v>
      </c>
      <c r="O27" s="19">
        <v>53937980</v>
      </c>
      <c r="P27" s="19">
        <v>78157807</v>
      </c>
      <c r="Q27" s="19">
        <v>25039539</v>
      </c>
      <c r="R27" s="18">
        <v>5836186</v>
      </c>
      <c r="S27" s="19">
        <v>89878643</v>
      </c>
      <c r="T27" s="19">
        <v>71032617</v>
      </c>
      <c r="U27" s="19">
        <v>19140114</v>
      </c>
      <c r="V27" s="19">
        <v>9973547</v>
      </c>
      <c r="W27" s="19">
        <v>51423383</v>
      </c>
      <c r="X27" s="19">
        <v>88368559</v>
      </c>
      <c r="Y27" s="19">
        <v>37734786</v>
      </c>
      <c r="Z27" s="18">
        <v>4455193</v>
      </c>
      <c r="AA27" s="20">
        <v>68577345</v>
      </c>
      <c r="AB27" s="21">
        <v>56158006</v>
      </c>
      <c r="AC27" s="19">
        <v>13165025</v>
      </c>
      <c r="AD27" s="19">
        <v>9197628</v>
      </c>
      <c r="AE27" s="20">
        <v>48399747</v>
      </c>
      <c r="AF27" s="21">
        <v>72598636</v>
      </c>
      <c r="AG27" s="19">
        <v>24383502</v>
      </c>
      <c r="AH27" s="22">
        <v>6633293</v>
      </c>
      <c r="AI27" s="23">
        <v>101175155</v>
      </c>
      <c r="AJ27" s="23">
        <v>82524687</v>
      </c>
      <c r="AK27" s="23">
        <v>17904872</v>
      </c>
      <c r="AL27" s="23">
        <v>7094865</v>
      </c>
      <c r="AM27" s="23">
        <v>37980081</v>
      </c>
      <c r="AN27" s="23">
        <v>47301725</v>
      </c>
      <c r="AO27" s="28">
        <v>9490445</v>
      </c>
      <c r="AP27" s="1"/>
    </row>
    <row r="28" spans="1:42" ht="15.75" customHeight="1">
      <c r="A28" s="17" t="s">
        <v>24</v>
      </c>
      <c r="B28" s="18">
        <v>3697462</v>
      </c>
      <c r="C28" s="19">
        <v>59723191</v>
      </c>
      <c r="D28" s="19">
        <v>40252039</v>
      </c>
      <c r="E28" s="19">
        <v>19169464</v>
      </c>
      <c r="F28" s="19">
        <v>2894863</v>
      </c>
      <c r="G28" s="19">
        <v>23593423</v>
      </c>
      <c r="H28" s="19">
        <v>31440808</v>
      </c>
      <c r="I28" s="19">
        <v>7847608</v>
      </c>
      <c r="J28" s="18">
        <v>4484188</v>
      </c>
      <c r="K28" s="19">
        <v>71332200</v>
      </c>
      <c r="L28" s="19">
        <v>40105966</v>
      </c>
      <c r="M28" s="19">
        <v>31105544</v>
      </c>
      <c r="N28" s="19">
        <v>4067098</v>
      </c>
      <c r="O28" s="19">
        <v>31561332</v>
      </c>
      <c r="P28" s="19">
        <v>43259697</v>
      </c>
      <c r="Q28" s="19">
        <v>11728903</v>
      </c>
      <c r="R28" s="18">
        <v>3760218</v>
      </c>
      <c r="S28" s="19">
        <v>57434475</v>
      </c>
      <c r="T28" s="19">
        <v>44486884</v>
      </c>
      <c r="U28" s="19">
        <v>12728710</v>
      </c>
      <c r="V28" s="19">
        <v>5805780</v>
      </c>
      <c r="W28" s="19">
        <v>28887122</v>
      </c>
      <c r="X28" s="19">
        <v>50894422</v>
      </c>
      <c r="Y28" s="19">
        <v>22017664</v>
      </c>
      <c r="Z28" s="18">
        <v>2803565</v>
      </c>
      <c r="AA28" s="20">
        <v>53074127</v>
      </c>
      <c r="AB28" s="21">
        <v>42066832</v>
      </c>
      <c r="AC28" s="19">
        <v>10260873</v>
      </c>
      <c r="AD28" s="19">
        <v>6752665</v>
      </c>
      <c r="AE28" s="20">
        <v>29413240</v>
      </c>
      <c r="AF28" s="21">
        <v>52678742</v>
      </c>
      <c r="AG28" s="19">
        <v>23282945</v>
      </c>
      <c r="AH28" s="22">
        <v>3741630</v>
      </c>
      <c r="AI28" s="23">
        <v>58474488</v>
      </c>
      <c r="AJ28" s="23">
        <v>47760397</v>
      </c>
      <c r="AK28" s="23">
        <v>10437723</v>
      </c>
      <c r="AL28" s="23">
        <v>5039141</v>
      </c>
      <c r="AM28" s="23">
        <v>25695618</v>
      </c>
      <c r="AN28" s="23">
        <v>33463426</v>
      </c>
      <c r="AO28" s="28">
        <v>7773647</v>
      </c>
      <c r="AP28" s="1"/>
    </row>
    <row r="29" spans="1:42" ht="15.75" customHeight="1">
      <c r="A29" s="17" t="s">
        <v>25</v>
      </c>
      <c r="B29" s="18">
        <v>5355010</v>
      </c>
      <c r="C29" s="19">
        <v>80266130</v>
      </c>
      <c r="D29" s="19">
        <v>49955276</v>
      </c>
      <c r="E29" s="19">
        <v>29590698</v>
      </c>
      <c r="F29" s="19">
        <v>3056182</v>
      </c>
      <c r="G29" s="19">
        <v>25334902</v>
      </c>
      <c r="H29" s="19">
        <v>34513281</v>
      </c>
      <c r="I29" s="19">
        <v>9187299</v>
      </c>
      <c r="J29" s="18">
        <v>6059734</v>
      </c>
      <c r="K29" s="19">
        <v>98391675</v>
      </c>
      <c r="L29" s="19">
        <v>57496468</v>
      </c>
      <c r="M29" s="19">
        <v>38909069</v>
      </c>
      <c r="N29" s="19">
        <v>4405593</v>
      </c>
      <c r="O29" s="19">
        <v>36936125</v>
      </c>
      <c r="P29" s="19">
        <v>48328965</v>
      </c>
      <c r="Q29" s="19">
        <v>11332012</v>
      </c>
      <c r="R29" s="18">
        <v>5241272</v>
      </c>
      <c r="S29" s="19">
        <v>85232472</v>
      </c>
      <c r="T29" s="19">
        <v>63353298</v>
      </c>
      <c r="U29" s="19">
        <v>19809048</v>
      </c>
      <c r="V29" s="19">
        <v>5315109</v>
      </c>
      <c r="W29" s="19">
        <v>42768047</v>
      </c>
      <c r="X29" s="19">
        <v>59926656</v>
      </c>
      <c r="Y29" s="19">
        <v>17206868</v>
      </c>
      <c r="Z29" s="18">
        <v>4597112</v>
      </c>
      <c r="AA29" s="20">
        <v>86435693</v>
      </c>
      <c r="AB29" s="21">
        <v>69032949</v>
      </c>
      <c r="AC29" s="19">
        <v>15825555</v>
      </c>
      <c r="AD29" s="19">
        <v>9235236</v>
      </c>
      <c r="AE29" s="20">
        <v>40098376</v>
      </c>
      <c r="AF29" s="21">
        <v>77995720</v>
      </c>
      <c r="AG29" s="19">
        <v>37908515</v>
      </c>
      <c r="AH29" s="22">
        <v>4454012</v>
      </c>
      <c r="AI29" s="23">
        <v>93209002</v>
      </c>
      <c r="AJ29" s="23">
        <v>74474838</v>
      </c>
      <c r="AK29" s="23">
        <v>15314236</v>
      </c>
      <c r="AL29" s="23">
        <v>7027645</v>
      </c>
      <c r="AM29" s="23">
        <v>36689032</v>
      </c>
      <c r="AN29" s="23">
        <v>55059597</v>
      </c>
      <c r="AO29" s="28">
        <v>18479146</v>
      </c>
      <c r="AP29" s="1"/>
    </row>
    <row r="30" spans="1:42" ht="15.75" customHeight="1">
      <c r="A30" s="17" t="s">
        <v>26</v>
      </c>
      <c r="B30" s="18">
        <v>3485701</v>
      </c>
      <c r="C30" s="19">
        <v>57330373</v>
      </c>
      <c r="D30" s="19">
        <v>32460642</v>
      </c>
      <c r="E30" s="19">
        <v>23744318</v>
      </c>
      <c r="F30" s="19">
        <v>1545443</v>
      </c>
      <c r="G30" s="19">
        <v>14752326</v>
      </c>
      <c r="H30" s="19">
        <v>18889120</v>
      </c>
      <c r="I30" s="19">
        <v>4160529</v>
      </c>
      <c r="J30" s="18">
        <v>3632996</v>
      </c>
      <c r="K30" s="19">
        <v>64694325</v>
      </c>
      <c r="L30" s="19">
        <v>32750511</v>
      </c>
      <c r="M30" s="19">
        <v>31387028</v>
      </c>
      <c r="N30" s="19">
        <v>1975167</v>
      </c>
      <c r="O30" s="19">
        <v>17305495</v>
      </c>
      <c r="P30" s="19">
        <v>23309188</v>
      </c>
      <c r="Q30" s="19">
        <v>6004999</v>
      </c>
      <c r="R30" s="18">
        <v>3030914</v>
      </c>
      <c r="S30" s="19">
        <v>55964120</v>
      </c>
      <c r="T30" s="19">
        <v>40329740</v>
      </c>
      <c r="U30" s="19">
        <v>14814168</v>
      </c>
      <c r="V30" s="19">
        <v>2380165</v>
      </c>
      <c r="W30" s="19">
        <v>19052950</v>
      </c>
      <c r="X30" s="19">
        <v>25740426</v>
      </c>
      <c r="Y30" s="19">
        <v>6753987</v>
      </c>
      <c r="Z30" s="18">
        <v>2830120</v>
      </c>
      <c r="AA30" s="20">
        <v>51403893</v>
      </c>
      <c r="AB30" s="21">
        <v>39192418</v>
      </c>
      <c r="AC30" s="19">
        <v>10558335</v>
      </c>
      <c r="AD30" s="19">
        <v>4281603</v>
      </c>
      <c r="AE30" s="20">
        <v>24008950</v>
      </c>
      <c r="AF30" s="21">
        <v>39336325</v>
      </c>
      <c r="AG30" s="19">
        <v>15334211</v>
      </c>
      <c r="AH30" s="22">
        <v>3185949</v>
      </c>
      <c r="AI30" s="23">
        <v>65824992</v>
      </c>
      <c r="AJ30" s="23">
        <v>49594422</v>
      </c>
      <c r="AK30" s="23">
        <v>15854868</v>
      </c>
      <c r="AL30" s="23">
        <v>4872930</v>
      </c>
      <c r="AM30" s="23">
        <v>22404782</v>
      </c>
      <c r="AN30" s="23">
        <v>41836421</v>
      </c>
      <c r="AO30" s="28">
        <v>19441823</v>
      </c>
      <c r="AP30" s="1"/>
    </row>
    <row r="31" spans="1:42" ht="15.75" customHeight="1">
      <c r="A31" s="17" t="s">
        <v>27</v>
      </c>
      <c r="B31" s="18">
        <v>2430487</v>
      </c>
      <c r="C31" s="19">
        <v>47709734</v>
      </c>
      <c r="D31" s="19">
        <v>29032297</v>
      </c>
      <c r="E31" s="19">
        <v>18115942</v>
      </c>
      <c r="F31" s="19">
        <v>927442</v>
      </c>
      <c r="G31" s="19">
        <v>9922707</v>
      </c>
      <c r="H31" s="19">
        <v>12724187</v>
      </c>
      <c r="I31" s="19">
        <v>2803420</v>
      </c>
      <c r="J31" s="18">
        <v>2791138</v>
      </c>
      <c r="K31" s="19">
        <v>55881539</v>
      </c>
      <c r="L31" s="19">
        <v>28126479</v>
      </c>
      <c r="M31" s="19">
        <v>25601912</v>
      </c>
      <c r="N31" s="19">
        <v>1133359</v>
      </c>
      <c r="O31" s="19">
        <v>10428555</v>
      </c>
      <c r="P31" s="19">
        <v>13430575</v>
      </c>
      <c r="Q31" s="19">
        <v>2981991</v>
      </c>
      <c r="R31" s="18">
        <v>2369374</v>
      </c>
      <c r="S31" s="19">
        <v>44457819</v>
      </c>
      <c r="T31" s="19">
        <v>30776132</v>
      </c>
      <c r="U31" s="19">
        <v>12915946</v>
      </c>
      <c r="V31" s="19">
        <v>1210026</v>
      </c>
      <c r="W31" s="19">
        <v>11086989</v>
      </c>
      <c r="X31" s="19">
        <v>14614260</v>
      </c>
      <c r="Y31" s="19">
        <v>3575358</v>
      </c>
      <c r="Z31" s="18">
        <v>2166033</v>
      </c>
      <c r="AA31" s="20">
        <v>44320415</v>
      </c>
      <c r="AB31" s="21">
        <v>30998975</v>
      </c>
      <c r="AC31" s="19">
        <v>12009166</v>
      </c>
      <c r="AD31" s="19">
        <v>2353607</v>
      </c>
      <c r="AE31" s="20">
        <v>15507401</v>
      </c>
      <c r="AF31" s="21">
        <v>24292457</v>
      </c>
      <c r="AG31" s="19">
        <v>8785893</v>
      </c>
      <c r="AH31" s="22">
        <v>2018460</v>
      </c>
      <c r="AI31" s="23">
        <v>44430880</v>
      </c>
      <c r="AJ31" s="23">
        <v>30711434</v>
      </c>
      <c r="AK31" s="23">
        <v>10923211</v>
      </c>
      <c r="AL31" s="23">
        <v>2473695</v>
      </c>
      <c r="AM31" s="23">
        <v>15198548</v>
      </c>
      <c r="AN31" s="23">
        <v>22284747</v>
      </c>
      <c r="AO31" s="28">
        <v>7120921</v>
      </c>
      <c r="AP31" s="1"/>
    </row>
    <row r="32" spans="1:42" ht="15.75" customHeight="1">
      <c r="A32" s="17" t="s">
        <v>28</v>
      </c>
      <c r="B32" s="18">
        <v>5879245</v>
      </c>
      <c r="C32" s="19">
        <v>123364112</v>
      </c>
      <c r="D32" s="19">
        <v>72218381</v>
      </c>
      <c r="E32" s="19">
        <v>47128418</v>
      </c>
      <c r="F32" s="19">
        <v>2333829</v>
      </c>
      <c r="G32" s="19">
        <v>26963368</v>
      </c>
      <c r="H32" s="19">
        <v>33400418</v>
      </c>
      <c r="I32" s="19">
        <v>6457854</v>
      </c>
      <c r="J32" s="18">
        <v>5454144</v>
      </c>
      <c r="K32" s="19">
        <v>130763786</v>
      </c>
      <c r="L32" s="19">
        <v>71095019</v>
      </c>
      <c r="M32" s="19">
        <v>56105439</v>
      </c>
      <c r="N32" s="19">
        <v>2007014</v>
      </c>
      <c r="O32" s="19">
        <v>23073284</v>
      </c>
      <c r="P32" s="19">
        <v>29775086</v>
      </c>
      <c r="Q32" s="19">
        <v>6698457</v>
      </c>
      <c r="R32" s="18">
        <v>5898646</v>
      </c>
      <c r="S32" s="19">
        <v>125513230</v>
      </c>
      <c r="T32" s="19">
        <v>76171356</v>
      </c>
      <c r="U32" s="19">
        <v>43044704</v>
      </c>
      <c r="V32" s="19">
        <v>2219340</v>
      </c>
      <c r="W32" s="19">
        <v>21663619</v>
      </c>
      <c r="X32" s="19">
        <v>28088947</v>
      </c>
      <c r="Y32" s="19">
        <v>6468178</v>
      </c>
      <c r="Z32" s="18">
        <v>6045747</v>
      </c>
      <c r="AA32" s="20">
        <v>139941554</v>
      </c>
      <c r="AB32" s="21">
        <v>91840066</v>
      </c>
      <c r="AC32" s="19">
        <v>43359216</v>
      </c>
      <c r="AD32" s="19">
        <v>3483142</v>
      </c>
      <c r="AE32" s="20">
        <v>27543751</v>
      </c>
      <c r="AF32" s="21">
        <v>37937567</v>
      </c>
      <c r="AG32" s="19">
        <v>10419111</v>
      </c>
      <c r="AH32" s="22">
        <v>6057110</v>
      </c>
      <c r="AI32" s="23">
        <v>172809214</v>
      </c>
      <c r="AJ32" s="23">
        <v>113071536</v>
      </c>
      <c r="AK32" s="23">
        <v>49778841</v>
      </c>
      <c r="AL32" s="23">
        <v>3476711</v>
      </c>
      <c r="AM32" s="23">
        <v>24993951</v>
      </c>
      <c r="AN32" s="23">
        <v>34979955</v>
      </c>
      <c r="AO32" s="28">
        <v>10025933</v>
      </c>
      <c r="AP32" s="1"/>
    </row>
    <row r="33" spans="1:42" ht="15.75" customHeight="1">
      <c r="A33" s="17" t="s">
        <v>29</v>
      </c>
      <c r="B33" s="18">
        <v>1900903</v>
      </c>
      <c r="C33" s="19">
        <v>59947494</v>
      </c>
      <c r="D33" s="19">
        <v>29618198</v>
      </c>
      <c r="E33" s="19">
        <v>29027549</v>
      </c>
      <c r="F33" s="19">
        <v>473819</v>
      </c>
      <c r="G33" s="19">
        <v>6142672</v>
      </c>
      <c r="H33" s="19">
        <v>8689621</v>
      </c>
      <c r="I33" s="19">
        <v>2548167</v>
      </c>
      <c r="J33" s="18">
        <v>2109410</v>
      </c>
      <c r="K33" s="19">
        <v>85010362</v>
      </c>
      <c r="L33" s="19">
        <v>43052573</v>
      </c>
      <c r="M33" s="19">
        <v>37039076</v>
      </c>
      <c r="N33" s="19">
        <v>539449</v>
      </c>
      <c r="O33" s="19">
        <v>7315589</v>
      </c>
      <c r="P33" s="19">
        <v>9978926</v>
      </c>
      <c r="Q33" s="19">
        <v>2666624</v>
      </c>
      <c r="R33" s="18">
        <v>1748578</v>
      </c>
      <c r="S33" s="19">
        <v>62545192</v>
      </c>
      <c r="T33" s="19">
        <v>36235719</v>
      </c>
      <c r="U33" s="19">
        <v>22877160</v>
      </c>
      <c r="V33" s="19">
        <v>427595</v>
      </c>
      <c r="W33" s="19">
        <v>5114164</v>
      </c>
      <c r="X33" s="19">
        <v>6737204</v>
      </c>
      <c r="Y33" s="19">
        <v>1629482</v>
      </c>
      <c r="Z33" s="18">
        <v>1999451</v>
      </c>
      <c r="AA33" s="20">
        <v>61540140</v>
      </c>
      <c r="AB33" s="21">
        <v>34872206</v>
      </c>
      <c r="AC33" s="19">
        <v>23231985</v>
      </c>
      <c r="AD33" s="19">
        <v>542936</v>
      </c>
      <c r="AE33" s="20">
        <v>7560852</v>
      </c>
      <c r="AF33" s="21">
        <v>9836009</v>
      </c>
      <c r="AG33" s="19">
        <v>2280266</v>
      </c>
      <c r="AH33" s="22">
        <v>2084451</v>
      </c>
      <c r="AI33" s="23">
        <v>78652642</v>
      </c>
      <c r="AJ33" s="23">
        <v>43939262</v>
      </c>
      <c r="AK33" s="23">
        <v>30558375</v>
      </c>
      <c r="AL33" s="23">
        <v>608872</v>
      </c>
      <c r="AM33" s="23">
        <v>7026976</v>
      </c>
      <c r="AN33" s="23">
        <v>10492809</v>
      </c>
      <c r="AO33" s="28">
        <v>3576882</v>
      </c>
      <c r="AP33" s="1"/>
    </row>
    <row r="34" spans="1:42" ht="15.75" customHeight="1">
      <c r="A34" s="17" t="s">
        <v>30</v>
      </c>
      <c r="B34" s="18">
        <v>1007142</v>
      </c>
      <c r="C34" s="19">
        <v>34887073</v>
      </c>
      <c r="D34" s="19">
        <v>12838414</v>
      </c>
      <c r="E34" s="19">
        <v>18688312</v>
      </c>
      <c r="F34" s="19">
        <v>137431</v>
      </c>
      <c r="G34" s="19">
        <v>2533339</v>
      </c>
      <c r="H34" s="19">
        <v>3918837</v>
      </c>
      <c r="I34" s="19">
        <v>1385748</v>
      </c>
      <c r="J34" s="18">
        <v>1119796</v>
      </c>
      <c r="K34" s="19">
        <v>40627995</v>
      </c>
      <c r="L34" s="19">
        <v>14761689</v>
      </c>
      <c r="M34" s="19">
        <v>23509849</v>
      </c>
      <c r="N34" s="19">
        <v>195383</v>
      </c>
      <c r="O34" s="19">
        <v>2725714</v>
      </c>
      <c r="P34" s="19">
        <v>3891023</v>
      </c>
      <c r="Q34" s="19">
        <v>1165316</v>
      </c>
      <c r="R34" s="18">
        <v>873114</v>
      </c>
      <c r="S34" s="19">
        <v>37842687</v>
      </c>
      <c r="T34" s="19">
        <v>11187078</v>
      </c>
      <c r="U34" s="19">
        <v>24134172</v>
      </c>
      <c r="V34" s="19">
        <v>162569</v>
      </c>
      <c r="W34" s="19">
        <v>1326393</v>
      </c>
      <c r="X34" s="19">
        <v>2212197</v>
      </c>
      <c r="Y34" s="19">
        <v>885805</v>
      </c>
      <c r="Z34" s="18">
        <v>969920</v>
      </c>
      <c r="AA34" s="20">
        <v>42863931</v>
      </c>
      <c r="AB34" s="21">
        <v>14427381</v>
      </c>
      <c r="AC34" s="19">
        <v>22184365</v>
      </c>
      <c r="AD34" s="19">
        <v>209811</v>
      </c>
      <c r="AE34" s="20">
        <v>1930956</v>
      </c>
      <c r="AF34" s="21">
        <v>3391491</v>
      </c>
      <c r="AG34" s="19">
        <v>1460534</v>
      </c>
      <c r="AH34" s="22">
        <v>848967</v>
      </c>
      <c r="AI34" s="23">
        <v>40588233</v>
      </c>
      <c r="AJ34" s="23">
        <v>15929370</v>
      </c>
      <c r="AK34" s="23">
        <v>21425723</v>
      </c>
      <c r="AL34" s="23">
        <v>227959</v>
      </c>
      <c r="AM34" s="23">
        <v>2120601</v>
      </c>
      <c r="AN34" s="23">
        <v>3045656</v>
      </c>
      <c r="AO34" s="28">
        <v>926596</v>
      </c>
      <c r="AP34" s="1"/>
    </row>
    <row r="35" spans="1:42" ht="15.75" customHeight="1">
      <c r="A35" s="17" t="s">
        <v>31</v>
      </c>
      <c r="B35" s="18">
        <v>1173384</v>
      </c>
      <c r="C35" s="19">
        <v>63464111</v>
      </c>
      <c r="D35" s="19">
        <v>20168402</v>
      </c>
      <c r="E35" s="19">
        <v>36755158</v>
      </c>
      <c r="F35" s="19">
        <v>90141</v>
      </c>
      <c r="G35" s="19">
        <v>2056591</v>
      </c>
      <c r="H35" s="19">
        <v>2992725</v>
      </c>
      <c r="I35" s="19">
        <v>973648</v>
      </c>
      <c r="J35" s="18">
        <v>1478967</v>
      </c>
      <c r="K35" s="19">
        <v>59490458</v>
      </c>
      <c r="L35" s="19">
        <v>15881222</v>
      </c>
      <c r="M35" s="19">
        <v>40633506</v>
      </c>
      <c r="N35" s="19">
        <v>146711</v>
      </c>
      <c r="O35" s="19">
        <v>1468799</v>
      </c>
      <c r="P35" s="19">
        <v>1920331</v>
      </c>
      <c r="Q35" s="19">
        <v>451712</v>
      </c>
      <c r="R35" s="18">
        <v>1257832</v>
      </c>
      <c r="S35" s="19">
        <v>52662592</v>
      </c>
      <c r="T35" s="19">
        <v>15689781</v>
      </c>
      <c r="U35" s="19">
        <v>34373053</v>
      </c>
      <c r="V35" s="19">
        <v>166692</v>
      </c>
      <c r="W35" s="19">
        <v>2884040</v>
      </c>
      <c r="X35" s="19">
        <v>4934638</v>
      </c>
      <c r="Y35" s="19">
        <v>2054991</v>
      </c>
      <c r="Z35" s="18">
        <v>1390508</v>
      </c>
      <c r="AA35" s="20">
        <v>67544039</v>
      </c>
      <c r="AB35" s="21">
        <v>18908194</v>
      </c>
      <c r="AC35" s="19">
        <v>43406243</v>
      </c>
      <c r="AD35" s="19">
        <v>280549</v>
      </c>
      <c r="AE35" s="20">
        <v>1794370</v>
      </c>
      <c r="AF35" s="21">
        <v>3098866</v>
      </c>
      <c r="AG35" s="19">
        <v>1363351</v>
      </c>
      <c r="AH35" s="22">
        <v>1129434</v>
      </c>
      <c r="AI35" s="23">
        <v>63613243</v>
      </c>
      <c r="AJ35" s="23">
        <v>18447892</v>
      </c>
      <c r="AK35" s="23">
        <v>37806661</v>
      </c>
      <c r="AL35" s="23">
        <v>157057</v>
      </c>
      <c r="AM35" s="23">
        <v>1587282</v>
      </c>
      <c r="AN35" s="23">
        <v>2337490</v>
      </c>
      <c r="AO35" s="28">
        <v>810242</v>
      </c>
      <c r="AP35" s="1"/>
    </row>
    <row r="36" spans="1:42" ht="15.75" customHeight="1">
      <c r="A36" s="30" t="s">
        <v>22</v>
      </c>
      <c r="B36" s="31">
        <v>32324272</v>
      </c>
      <c r="C36" s="32">
        <v>266237964</v>
      </c>
      <c r="D36" s="32">
        <v>148067867</v>
      </c>
      <c r="E36" s="32">
        <v>309172901</v>
      </c>
      <c r="F36" s="32">
        <v>5123698</v>
      </c>
      <c r="G36" s="32">
        <v>60382792</v>
      </c>
      <c r="H36" s="32">
        <v>75656543</v>
      </c>
      <c r="I36" s="32">
        <v>23268467</v>
      </c>
      <c r="J36" s="31">
        <v>33863200</v>
      </c>
      <c r="K36" s="32">
        <v>348051212</v>
      </c>
      <c r="L36" s="32">
        <v>186053835</v>
      </c>
      <c r="M36" s="32">
        <v>395341121</v>
      </c>
      <c r="N36" s="32">
        <v>6605645</v>
      </c>
      <c r="O36" s="32">
        <v>82968909</v>
      </c>
      <c r="P36" s="32">
        <v>104217253</v>
      </c>
      <c r="Q36" s="32">
        <v>29176199</v>
      </c>
      <c r="R36" s="31">
        <v>24209823</v>
      </c>
      <c r="S36" s="32">
        <v>253471292</v>
      </c>
      <c r="T36" s="32">
        <v>147120670</v>
      </c>
      <c r="U36" s="32">
        <v>231566133</v>
      </c>
      <c r="V36" s="32">
        <v>8791191</v>
      </c>
      <c r="W36" s="32">
        <v>102064334</v>
      </c>
      <c r="X36" s="32">
        <v>140573038</v>
      </c>
      <c r="Y36" s="32">
        <v>62081405</v>
      </c>
      <c r="Z36" s="31">
        <v>19420873</v>
      </c>
      <c r="AA36" s="33">
        <v>226510905</v>
      </c>
      <c r="AB36" s="34">
        <v>141029920</v>
      </c>
      <c r="AC36" s="32">
        <v>180901403</v>
      </c>
      <c r="AD36" s="32">
        <v>11377120</v>
      </c>
      <c r="AE36" s="33">
        <v>121870687</v>
      </c>
      <c r="AF36" s="34">
        <v>180109048</v>
      </c>
      <c r="AG36" s="32">
        <v>79361169</v>
      </c>
      <c r="AH36" s="35">
        <v>18104357</v>
      </c>
      <c r="AI36" s="36">
        <v>228881383</v>
      </c>
      <c r="AJ36" s="36">
        <v>152931528</v>
      </c>
      <c r="AK36" s="36">
        <v>192972316</v>
      </c>
      <c r="AL36" s="36">
        <v>10099261</v>
      </c>
      <c r="AM36" s="36">
        <v>105264302</v>
      </c>
      <c r="AN36" s="36">
        <v>146369059</v>
      </c>
      <c r="AO36" s="38">
        <v>59146939</v>
      </c>
      <c r="AP36" s="1"/>
    </row>
    <row r="37" spans="1:41" ht="12" customHeight="1">
      <c r="A37" s="60" t="s">
        <v>37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</row>
    <row r="38" spans="1:41" ht="21.75" customHeight="1">
      <c r="A38" s="61" t="s">
        <v>44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</row>
    <row r="39" spans="1:41" ht="21.75" customHeight="1">
      <c r="A39" s="61" t="s">
        <v>43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</row>
  </sheetData>
  <sheetProtection/>
  <mergeCells count="62">
    <mergeCell ref="A37:AO37"/>
    <mergeCell ref="A38:AO38"/>
    <mergeCell ref="A39:AO39"/>
    <mergeCell ref="AE6:AE7"/>
    <mergeCell ref="AH6:AH7"/>
    <mergeCell ref="AI6:AI7"/>
    <mergeCell ref="AL6:AL7"/>
    <mergeCell ref="AM6:AM7"/>
    <mergeCell ref="A1:AO1"/>
    <mergeCell ref="A2:AO2"/>
    <mergeCell ref="S6:S7"/>
    <mergeCell ref="V6:V7"/>
    <mergeCell ref="W6:W7"/>
    <mergeCell ref="Z6:Z7"/>
    <mergeCell ref="AA6:AA7"/>
    <mergeCell ref="AD6:AD7"/>
    <mergeCell ref="G6:G7"/>
    <mergeCell ref="J6:J7"/>
    <mergeCell ref="K6:K7"/>
    <mergeCell ref="N6:N7"/>
    <mergeCell ref="O6:O7"/>
    <mergeCell ref="R6:R7"/>
    <mergeCell ref="Q6:Q7"/>
    <mergeCell ref="B5:E5"/>
    <mergeCell ref="F5:I5"/>
    <mergeCell ref="D6:D7"/>
    <mergeCell ref="E6:E7"/>
    <mergeCell ref="H6:H7"/>
    <mergeCell ref="I6:I7"/>
    <mergeCell ref="B6:B7"/>
    <mergeCell ref="C6:C7"/>
    <mergeCell ref="F6:F7"/>
    <mergeCell ref="V5:Y5"/>
    <mergeCell ref="T6:T7"/>
    <mergeCell ref="U6:U7"/>
    <mergeCell ref="X6:X7"/>
    <mergeCell ref="Y6:Y7"/>
    <mergeCell ref="J5:M5"/>
    <mergeCell ref="N5:Q5"/>
    <mergeCell ref="L6:L7"/>
    <mergeCell ref="M6:M7"/>
    <mergeCell ref="P6:P7"/>
    <mergeCell ref="B4:I4"/>
    <mergeCell ref="J4:Q4"/>
    <mergeCell ref="R4:Y4"/>
    <mergeCell ref="Z5:AC5"/>
    <mergeCell ref="AD5:AG5"/>
    <mergeCell ref="AB6:AB7"/>
    <mergeCell ref="AC6:AC7"/>
    <mergeCell ref="AF6:AF7"/>
    <mergeCell ref="AG6:AG7"/>
    <mergeCell ref="R5:U5"/>
    <mergeCell ref="Z4:AG4"/>
    <mergeCell ref="AH4:AO4"/>
    <mergeCell ref="A3:A7"/>
    <mergeCell ref="AH5:AK5"/>
    <mergeCell ref="AL5:AO5"/>
    <mergeCell ref="AJ6:AJ7"/>
    <mergeCell ref="AK6:AK7"/>
    <mergeCell ref="AN6:AN7"/>
    <mergeCell ref="AO6:AO7"/>
    <mergeCell ref="B3:AO3"/>
  </mergeCells>
  <printOptions/>
  <pageMargins left="0.2" right="0.2" top="1" bottom="1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jfwils00</dc:creator>
  <cp:keywords/>
  <dc:description/>
  <cp:lastModifiedBy>mspari00</cp:lastModifiedBy>
  <cp:lastPrinted>2009-06-03T10:27:35Z</cp:lastPrinted>
  <dcterms:created xsi:type="dcterms:W3CDTF">2009-01-09T18:16:06Z</dcterms:created>
  <dcterms:modified xsi:type="dcterms:W3CDTF">2009-08-31T10:04:16Z</dcterms:modified>
  <cp:category/>
  <cp:version/>
  <cp:contentType/>
  <cp:contentStatus/>
</cp:coreProperties>
</file>