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405" windowHeight="856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<sst xmlns="http://schemas.openxmlformats.org/spreadsheetml/2006/main" count="116" uniqueCount="84">
  <si>
    <t>Table 2.--Individual Income and Tax Data, by State and Size of Adjusted Gross Income, Tax Year 2004</t>
  </si>
  <si>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</si>
  <si>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</si>
  <si>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</si>
  <si>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</si>
  <si>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</si>
  <si>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</si>
  <si>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</si>
  <si>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</si>
  <si>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</si>
  <si>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</si>
  <si>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</si>
  <si>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</si>
  <si>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</si>
  <si>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</si>
  <si>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</si>
  <si>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</si>
  <si>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</si>
  <si>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</si>
  <si>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</si>
  <si>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</si>
  <si>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</si>
  <si>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</si>
  <si>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</si>
  <si>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Total itemized deductions:  [5] Number</t>
  </si>
  <si>
    <t>State and local income taxes:   Number</t>
  </si>
  <si>
    <t>State and local general sales tax:   Number</t>
  </si>
  <si>
    <t>Real estate taxes:   Number</t>
  </si>
  <si>
    <t>Taxes paid:  Number</t>
  </si>
  <si>
    <t>Interest paid:  Number</t>
  </si>
  <si>
    <t>Contributions:  Number</t>
  </si>
  <si>
    <t>Taxable income:  Number</t>
  </si>
  <si>
    <t>Total tax credits:  [6] Number</t>
  </si>
  <si>
    <t>Child tax credit:  Number</t>
  </si>
  <si>
    <t>Child care credit:  Number</t>
  </si>
  <si>
    <t>Earned income credit:  [7] Number</t>
  </si>
  <si>
    <t xml:space="preserve">    Excess earned income credit (refundable): [8] Number</t>
  </si>
  <si>
    <t>Income tax:  [9] Number</t>
  </si>
  <si>
    <t>Total tax liability:  [10] Number</t>
  </si>
  <si>
    <t>Tax due at time of filing:  [11] Number</t>
  </si>
  <si>
    <t>Overpayments:  [12]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</si>
  <si>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</si>
  <si>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</si>
  <si>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</si>
  <si>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</si>
  <si>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[6] Unlike Table 1, "total tax credits" exclude the "earned income credit", shown separately below, in Table 2.</t>
  </si>
  <si>
    <t>[9] See footnote 2, above.</t>
  </si>
  <si>
    <t>[11] Reflects payments of the taxes listed in footnote 10, above.</t>
  </si>
  <si>
    <t>[12] See Table 1, footnote 40.</t>
  </si>
  <si>
    <t>[13] Includes the Alaskan permanent fund, reported by residents of Alaska on Forms 1040A and 1040EZ's.  This fund only applies to statistics in the U.S. totals, and the state of Alaska.</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</si>
  <si>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2005, including any returns filed for tax years preceding 2004.</t>
    </r>
  </si>
  <si>
    <t>SOURCE: IRS, Statistics of Income Division, Individual Master File System, January 2006.</t>
  </si>
  <si>
    <t xml:space="preserve">[2] U.S. totals in Table 2 do not agree with Tables 1 and 3 because Table 2 also includes (a) "substitutes for returns," whereby the Internal Revenue Service constructs returns for certain nonfilers </t>
  </si>
  <si>
    <t xml:space="preserve">on the basis of available information and imposes an income tax on the resulting estimate of the tax base, i.e., "taxable income," and (b) returns of nonresident or departing aliens.  In addition, for Table 2: </t>
  </si>
  <si>
    <t xml:space="preserve">"Income tax" includes the "alternative minimum tax," but differs from "total income tax" in Tables 1 and 3 in that it is after subtraction of all tax credits except a portion of the "earned income credit."  </t>
  </si>
  <si>
    <t xml:space="preserve">See, also, footnote 7, below, for an explanation of the treatment of the earned income credit, and Table 1, footnotes 31, 34, and 37. </t>
  </si>
  <si>
    <t xml:space="preserve">[5] "Itemized deductions" include any amounts reported by the taxpayer, even if they could not be used in computing "taxable income," the base on which the regular income tax was computed.  Thus, </t>
  </si>
  <si>
    <t xml:space="preserve">total itemized deductions include amounts that did not have to be reported by taxpayers with no "adjusted gross income." (Adjusted gross income is the total from which these deductions would normally </t>
  </si>
  <si>
    <t xml:space="preserve">be subtracted.)  In addition, if standard and itemized deductions were both reported on a tax return, the form of deduction actually used in computing income tax was the one used for the statistics.  </t>
  </si>
  <si>
    <t xml:space="preserve">Therefore, if the standard deduction was the form of deduction used, the total reported for itemized deductions was excluded from the statistics.  However, the component deductions were not similarly </t>
  </si>
  <si>
    <t xml:space="preserve">excluded.  As a result, the number of returns and related amounts for the component deductions are slightly overstated in relation to the grand total shown for itemized deductions.  These components </t>
  </si>
  <si>
    <t>tax, or amounts when there was no tax liability at all, were refundable.  See footnote 10, below.</t>
  </si>
  <si>
    <t xml:space="preserve">[8] The refundable portion of the "earned income credit" equals the amount in excess of "total tax liability," which is shown below in Table 2 and defined in footnote 10.  The excess credit shown includes </t>
  </si>
  <si>
    <t>any "advance earned income credit payments" for those returns that had such an excess.  See also footnote 7, above.</t>
  </si>
  <si>
    <t>Social Security taxes on self-employment income and on certain tip income, and certain other income-related taxes.  See also footnote 7, above, for an explanation of the treatment of the earned income credit.</t>
  </si>
  <si>
    <t xml:space="preserve"> returns filed by residents of Puerto Rico with income from sources outside Puerto Rico or with income earned as U.S. government employees.</t>
  </si>
  <si>
    <t>[14] Includes, for example, returns filed from Army Post Office and Fleet Post Office addresses by members of the armed forces stationed overseas; returns filed by other U.S. citizens abroad; and</t>
  </si>
  <si>
    <t xml:space="preserve">to the taxpayer records used for these statistics could not be made because of time and resource constraints.  The statistics in Table 2 should, therefore, be used with the knowledge that some of the </t>
  </si>
  <si>
    <t xml:space="preserve">data have not been perfected or edited for statistical purposes and that U.S. totals in this table may not be altogether comparable to U.S. totals in Tables 1 and 3, as a result.  Also, see footnote 2, above </t>
  </si>
  <si>
    <t>for differences in tax return coverage, which affects U.S. totals in this table.</t>
  </si>
  <si>
    <t xml:space="preserve">Classification by State was usually based on the taxpayer's home address.  However, some taxpayers may have used the address of a tax lawyer, or accountant, or the address of a place of business; </t>
  </si>
  <si>
    <t>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</si>
  <si>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 xml:space="preserve">SOI Winter </t>
    </r>
  </si>
  <si>
    <t>Bulletin.  For further explanation of the tax terms, refer to the "Individual Income Tax Returns," Publication 1304.</t>
  </si>
  <si>
    <t xml:space="preserve">Ordinary dividends:  Number </t>
  </si>
  <si>
    <t>Unemployment compensation: [13] Number</t>
  </si>
  <si>
    <t>Alternative minimum tax:  Number</t>
  </si>
  <si>
    <t>affect the component deductions, the sum of which therefore exceeded the total used in computing income tax.  See also, Table 1, footnote 22.</t>
  </si>
  <si>
    <t xml:space="preserve">are also overstated in relation to the total because there was a statutory limitation on the total of itemized deductions that could be claimed by certain high-income taxpayers.  This limitation did not </t>
  </si>
  <si>
    <t xml:space="preserve">[7] "Earned income credit " includes both the refundable and non-refundable portions.  The non-refundable portion could reduce income tax and certain related taxes to zero; credit amounts in excess of </t>
  </si>
  <si>
    <t xml:space="preserve">[10] "Total tax liability" differs from "income tax," shown above in Table 2, in that it includes the taxes from recapture of certain prior-year credits, tax applicable to Individual Retirement Arrangements (IRA's), </t>
  </si>
  <si>
    <t xml:space="preserve">In general, during administrative or Master File processing, taxpayer reporting discrepancies are corrected only to the extent necessary to verify the income tax liability reported.  Most of the other corrections </t>
  </si>
  <si>
    <t>Size of adjusted gross income</t>
  </si>
  <si>
    <t>OTHER AREAS [14]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</si>
</sst>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quot;** &quot;#,##0;&quot;** &quot;\-#,##0;&quot;**&quot;0;@"/>
    <numFmt numFmtId="173" formatCode="&quot;**&quot;#,##0;&quot;**&quot;\-#,##0;&quot;**&quot;;@"/>
  </numFmts>
  <fonts count="9">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2">
    <fill>
      <patternFill/>
    </fill>
    <fill>
      <patternFill patternType="gray125"/>
    </fill>
  </fills>
  <borders count="13">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168" fontId="7" fillId="0" borderId="2" xfId="0" applyNumberFormat="1" applyFont="1" applyBorder="1" applyAlignment="1">
      <alignment/>
    </xf>
    <xf numFmtId="164" fontId="7" fillId="0" borderId="3" xfId="0" applyNumberFormat="1" applyFont="1" applyBorder="1" applyAlignment="1">
      <alignment/>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4" xfId="0" applyFont="1" applyFill="1" applyBorder="1" applyAlignment="1">
      <alignment/>
    </xf>
    <xf numFmtId="164" fontId="6" fillId="0" borderId="4"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5" xfId="0" applyFont="1" applyBorder="1" applyAlignment="1">
      <alignment/>
    </xf>
    <xf numFmtId="5" fontId="7" fillId="0" borderId="3" xfId="0" applyNumberFormat="1" applyFont="1" applyBorder="1" applyAlignment="1">
      <alignment horizontal="center"/>
    </xf>
    <xf numFmtId="6" fontId="7" fillId="0" borderId="5" xfId="0" applyNumberFormat="1" applyFont="1" applyBorder="1" applyAlignment="1">
      <alignment horizontal="center"/>
    </xf>
    <xf numFmtId="165" fontId="7" fillId="0" borderId="6" xfId="0" applyNumberFormat="1" applyFont="1" applyBorder="1" applyAlignment="1">
      <alignment horizontal="center"/>
    </xf>
    <xf numFmtId="166" fontId="6" fillId="0" borderId="7" xfId="0" applyNumberFormat="1" applyFont="1" applyBorder="1" applyAlignment="1">
      <alignment/>
    </xf>
    <xf numFmtId="166" fontId="6" fillId="0" borderId="0" xfId="0" applyNumberFormat="1" applyFont="1" applyBorder="1" applyAlignment="1">
      <alignment/>
    </xf>
    <xf numFmtId="167" fontId="4" fillId="0" borderId="0" xfId="0" applyNumberFormat="1" applyFont="1" applyBorder="1" applyAlignment="1">
      <alignment/>
    </xf>
    <xf numFmtId="169" fontId="7" fillId="0" borderId="0" xfId="0" applyNumberFormat="1" applyFont="1" applyBorder="1" applyAlignment="1">
      <alignment/>
    </xf>
    <xf numFmtId="167" fontId="7" fillId="0" borderId="0" xfId="0" applyNumberFormat="1" applyFont="1" applyBorder="1" applyAlignment="1">
      <alignment/>
    </xf>
    <xf numFmtId="170" fontId="7" fillId="0" borderId="0" xfId="0" applyNumberFormat="1" applyFont="1" applyBorder="1" applyAlignment="1">
      <alignment/>
    </xf>
    <xf numFmtId="171" fontId="7" fillId="0" borderId="0" xfId="0" applyNumberFormat="1" applyFont="1" applyBorder="1" applyAlignment="1">
      <alignment/>
    </xf>
    <xf numFmtId="169" fontId="7" fillId="0" borderId="0" xfId="0" applyNumberFormat="1" applyFont="1" applyFill="1" applyBorder="1" applyAlignment="1">
      <alignment/>
    </xf>
    <xf numFmtId="169" fontId="7" fillId="0" borderId="4" xfId="0" applyNumberFormat="1" applyFont="1" applyBorder="1" applyAlignment="1">
      <alignment/>
    </xf>
    <xf numFmtId="49" fontId="6" fillId="0" borderId="8" xfId="0" applyNumberFormat="1" applyFont="1" applyBorder="1" applyAlignment="1">
      <alignment horizontal="center"/>
    </xf>
    <xf numFmtId="0" fontId="7" fillId="0" borderId="9" xfId="0" applyFont="1" applyBorder="1" applyAlignment="1">
      <alignment horizontal="center"/>
    </xf>
    <xf numFmtId="5" fontId="7" fillId="0" borderId="10" xfId="0" applyNumberFormat="1" applyFont="1" applyBorder="1" applyAlignment="1">
      <alignment horizontal="center"/>
    </xf>
    <xf numFmtId="5" fontId="7" fillId="0" borderId="11" xfId="0" applyNumberFormat="1" applyFont="1" applyBorder="1" applyAlignment="1">
      <alignment horizontal="center"/>
    </xf>
    <xf numFmtId="0" fontId="7" fillId="0" borderId="12" xfId="0" applyFont="1" applyBorder="1" applyAlignment="1">
      <alignment horizontal="center"/>
    </xf>
    <xf numFmtId="165" fontId="7" fillId="0" borderId="9"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70" fontId="7" fillId="0" borderId="1" xfId="0" applyNumberFormat="1" applyFont="1" applyBorder="1" applyAlignment="1">
      <alignment/>
    </xf>
    <xf numFmtId="169" fontId="7" fillId="0" borderId="1" xfId="0" applyNumberFormat="1" applyFont="1" applyBorder="1" applyAlignment="1">
      <alignment/>
    </xf>
    <xf numFmtId="164" fontId="7" fillId="0" borderId="4" xfId="0" applyNumberFormat="1" applyFont="1" applyBorder="1" applyAlignment="1">
      <alignment/>
    </xf>
    <xf numFmtId="164" fontId="4" fillId="0" borderId="2" xfId="0" applyNumberFormat="1" applyFont="1" applyBorder="1" applyAlignment="1">
      <alignment/>
    </xf>
    <xf numFmtId="164" fontId="4" fillId="0" borderId="0" xfId="0" applyNumberFormat="1" applyFont="1" applyBorder="1" applyAlignment="1">
      <alignment/>
    </xf>
    <xf numFmtId="164" fontId="7" fillId="0" borderId="2" xfId="0" applyNumberFormat="1" applyFont="1" applyBorder="1" applyAlignment="1">
      <alignment/>
    </xf>
    <xf numFmtId="164" fontId="7"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2"/>
  <sheetViews>
    <sheetView tabSelected="1" workbookViewId="0" topLeftCell="A1">
      <selection activeCell="A4" sqref="A4"/>
    </sheetView>
  </sheetViews>
  <sheetFormatPr defaultColWidth="9.140625" defaultRowHeight="15" customHeight="1"/>
  <cols>
    <col min="1" max="1" width="50.7109375" style="9" customWidth="1"/>
    <col min="2" max="7" width="12.7109375" style="9" customWidth="1"/>
    <col min="8" max="8" width="12.7109375" style="34" customWidth="1"/>
    <col min="9" max="16384" width="12.7109375" style="9" customWidth="1"/>
  </cols>
  <sheetData>
    <row r="1" spans="1:7" ht="15" customHeight="1">
      <c r="A1" s="6" t="s">
        <v>0</v>
      </c>
      <c r="B1" s="8"/>
      <c r="C1" s="8"/>
      <c r="D1" s="8"/>
      <c r="E1" s="8"/>
      <c r="F1" s="8"/>
      <c r="G1" s="8"/>
    </row>
    <row r="2" spans="1:7" ht="15" customHeight="1">
      <c r="A2" s="10" t="s">
        <v>1</v>
      </c>
      <c r="B2" s="3"/>
      <c r="C2" s="3"/>
      <c r="D2" s="3"/>
      <c r="E2" s="3"/>
      <c r="F2" s="3"/>
      <c r="G2" s="3"/>
    </row>
    <row r="3" spans="1:7" ht="15" customHeight="1">
      <c r="A3" s="11"/>
      <c r="B3" s="12"/>
      <c r="C3" s="12"/>
      <c r="D3" s="12"/>
      <c r="E3" s="12"/>
      <c r="F3" s="12"/>
      <c r="G3" s="12"/>
    </row>
    <row r="4" spans="1:7" ht="15" customHeight="1">
      <c r="A4" s="7"/>
      <c r="B4" s="1" t="s">
        <v>2</v>
      </c>
      <c r="C4" s="29" t="s">
        <v>2</v>
      </c>
      <c r="D4" s="30"/>
      <c r="E4" s="30" t="s">
        <v>82</v>
      </c>
      <c r="F4" s="30"/>
      <c r="G4" s="30" t="s">
        <v>2</v>
      </c>
    </row>
    <row r="5" spans="1:7" ht="15" customHeight="1">
      <c r="A5" s="13" t="s">
        <v>3</v>
      </c>
      <c r="B5" s="1" t="s">
        <v>4</v>
      </c>
      <c r="C5" s="1" t="s">
        <v>5</v>
      </c>
      <c r="D5" s="2">
        <v>50000</v>
      </c>
      <c r="E5" s="2">
        <v>75000</v>
      </c>
      <c r="F5" s="2">
        <v>100000</v>
      </c>
      <c r="G5" s="31">
        <v>200000</v>
      </c>
    </row>
    <row r="6" spans="1:7" ht="15" customHeight="1">
      <c r="A6" s="14"/>
      <c r="B6" s="1"/>
      <c r="C6" s="2" t="s">
        <v>6</v>
      </c>
      <c r="D6" s="2" t="s">
        <v>7</v>
      </c>
      <c r="E6" s="2" t="s">
        <v>7</v>
      </c>
      <c r="F6" s="2" t="s">
        <v>7</v>
      </c>
      <c r="G6" s="31" t="s">
        <v>8</v>
      </c>
    </row>
    <row r="7" spans="1:7" ht="15" customHeight="1">
      <c r="A7" s="15"/>
      <c r="B7" s="3"/>
      <c r="C7" s="16"/>
      <c r="D7" s="17">
        <v>75000</v>
      </c>
      <c r="E7" s="17">
        <v>100000</v>
      </c>
      <c r="F7" s="17">
        <v>200000</v>
      </c>
      <c r="G7" s="32"/>
    </row>
    <row r="8" spans="1:7" ht="15" customHeight="1">
      <c r="A8" s="28" t="s">
        <v>2</v>
      </c>
      <c r="B8" s="18">
        <v>1</v>
      </c>
      <c r="C8" s="18">
        <v>2</v>
      </c>
      <c r="D8" s="18">
        <v>3</v>
      </c>
      <c r="E8" s="18">
        <v>4</v>
      </c>
      <c r="F8" s="18">
        <v>5</v>
      </c>
      <c r="G8" s="33">
        <v>6</v>
      </c>
    </row>
    <row r="9" spans="1:7" ht="15" customHeight="1">
      <c r="A9" s="39" t="s">
        <v>83</v>
      </c>
      <c r="B9" s="19"/>
      <c r="C9" s="19"/>
      <c r="D9" s="19"/>
      <c r="E9" s="19"/>
      <c r="F9" s="19"/>
      <c r="G9" s="20"/>
    </row>
    <row r="10" spans="1:8" ht="15" customHeight="1">
      <c r="A10" s="21" t="s">
        <v>9</v>
      </c>
      <c r="B10" s="43">
        <v>1579815</v>
      </c>
      <c r="C10" s="43">
        <v>1376938</v>
      </c>
      <c r="D10" s="43">
        <v>76189</v>
      </c>
      <c r="E10" s="43">
        <v>37692</v>
      </c>
      <c r="F10" s="43">
        <v>50977</v>
      </c>
      <c r="G10" s="44">
        <v>38019</v>
      </c>
      <c r="H10" s="9"/>
    </row>
    <row r="11" spans="1:8" ht="15" customHeight="1">
      <c r="A11" s="22" t="s">
        <v>10</v>
      </c>
      <c r="B11" s="45">
        <v>430210</v>
      </c>
      <c r="C11" s="45">
        <v>307645</v>
      </c>
      <c r="D11" s="45">
        <v>41821</v>
      </c>
      <c r="E11" s="45">
        <v>22744</v>
      </c>
      <c r="F11" s="45">
        <v>32370</v>
      </c>
      <c r="G11" s="46">
        <v>25630</v>
      </c>
      <c r="H11" s="9"/>
    </row>
    <row r="12" spans="1:8" ht="15" customHeight="1">
      <c r="A12" s="22" t="s">
        <v>11</v>
      </c>
      <c r="B12" s="45">
        <v>768662</v>
      </c>
      <c r="C12" s="45">
        <v>645180</v>
      </c>
      <c r="D12" s="45">
        <v>39004</v>
      </c>
      <c r="E12" s="45">
        <v>21175</v>
      </c>
      <c r="F12" s="45">
        <v>34296</v>
      </c>
      <c r="G12" s="46">
        <v>29007</v>
      </c>
      <c r="H12" s="9"/>
    </row>
    <row r="13" spans="1:8" ht="15" customHeight="1">
      <c r="A13" s="23" t="s">
        <v>12</v>
      </c>
      <c r="B13" s="45">
        <v>2950747</v>
      </c>
      <c r="C13" s="45">
        <v>2428959</v>
      </c>
      <c r="D13" s="45">
        <v>188900</v>
      </c>
      <c r="E13" s="45">
        <v>95663</v>
      </c>
      <c r="F13" s="45">
        <v>131379</v>
      </c>
      <c r="G13" s="46">
        <v>105846</v>
      </c>
      <c r="H13" s="9"/>
    </row>
    <row r="14" spans="1:8" ht="15" customHeight="1">
      <c r="A14" s="21" t="s">
        <v>13</v>
      </c>
      <c r="B14" s="43">
        <v>49583270</v>
      </c>
      <c r="C14" s="43">
        <v>10211257</v>
      </c>
      <c r="D14" s="43">
        <v>4647257</v>
      </c>
      <c r="E14" s="43">
        <v>3250205</v>
      </c>
      <c r="F14" s="43">
        <v>7012097</v>
      </c>
      <c r="G14" s="44">
        <v>24462453</v>
      </c>
      <c r="H14" s="9"/>
    </row>
    <row r="15" spans="1:8" ht="15" customHeight="1">
      <c r="A15" s="22" t="s">
        <v>14</v>
      </c>
      <c r="B15" s="45">
        <v>891438</v>
      </c>
      <c r="C15" s="45">
        <v>714260</v>
      </c>
      <c r="D15" s="45">
        <v>66784</v>
      </c>
      <c r="E15" s="45">
        <v>33114</v>
      </c>
      <c r="F15" s="45">
        <v>44933</v>
      </c>
      <c r="G15" s="46">
        <v>32347</v>
      </c>
      <c r="H15" s="9"/>
    </row>
    <row r="16" spans="1:8" ht="15" customHeight="1">
      <c r="A16" s="24" t="s">
        <v>15</v>
      </c>
      <c r="B16" s="45">
        <v>53352902</v>
      </c>
      <c r="C16" s="45">
        <v>19359093</v>
      </c>
      <c r="D16" s="45">
        <v>4970999</v>
      </c>
      <c r="E16" s="45">
        <v>3442674</v>
      </c>
      <c r="F16" s="45">
        <v>7434891</v>
      </c>
      <c r="G16" s="46">
        <v>18145244</v>
      </c>
      <c r="H16" s="9"/>
    </row>
    <row r="17" spans="1:8" ht="15" customHeight="1">
      <c r="A17" s="22" t="s">
        <v>16</v>
      </c>
      <c r="B17" s="45">
        <v>520568</v>
      </c>
      <c r="C17" s="45">
        <v>378173</v>
      </c>
      <c r="D17" s="45">
        <v>44010</v>
      </c>
      <c r="E17" s="45">
        <v>26170</v>
      </c>
      <c r="F17" s="45">
        <v>39140</v>
      </c>
      <c r="G17" s="46">
        <v>33075</v>
      </c>
      <c r="H17" s="9"/>
    </row>
    <row r="18" spans="1:8" ht="15" customHeight="1">
      <c r="A18" s="24" t="s">
        <v>15</v>
      </c>
      <c r="B18" s="45">
        <v>1035141</v>
      </c>
      <c r="C18" s="45">
        <v>319014</v>
      </c>
      <c r="D18" s="45">
        <v>81050</v>
      </c>
      <c r="E18" s="45">
        <v>58552</v>
      </c>
      <c r="F18" s="45">
        <v>121834</v>
      </c>
      <c r="G18" s="46">
        <v>454690</v>
      </c>
      <c r="H18" s="9"/>
    </row>
    <row r="19" spans="1:8" ht="15" customHeight="1">
      <c r="A19" s="22" t="s">
        <v>74</v>
      </c>
      <c r="B19" s="45">
        <v>218292</v>
      </c>
      <c r="C19" s="45">
        <v>122655</v>
      </c>
      <c r="D19" s="45">
        <v>24734</v>
      </c>
      <c r="E19" s="45">
        <v>16401</v>
      </c>
      <c r="F19" s="45">
        <v>27112</v>
      </c>
      <c r="G19" s="46">
        <v>27390</v>
      </c>
      <c r="H19" s="9"/>
    </row>
    <row r="20" spans="1:8" ht="15" customHeight="1">
      <c r="A20" s="24" t="s">
        <v>15</v>
      </c>
      <c r="B20" s="45">
        <v>1483175</v>
      </c>
      <c r="C20" s="45">
        <v>285551</v>
      </c>
      <c r="D20" s="45">
        <v>88422</v>
      </c>
      <c r="E20" s="45">
        <v>73070</v>
      </c>
      <c r="F20" s="45">
        <v>167251</v>
      </c>
      <c r="G20" s="46">
        <v>868882</v>
      </c>
      <c r="H20" s="9"/>
    </row>
    <row r="21" spans="1:8" ht="15" customHeight="1">
      <c r="A21" s="25" t="s">
        <v>17</v>
      </c>
      <c r="B21" s="45">
        <v>63259</v>
      </c>
      <c r="C21" s="45">
        <v>46506</v>
      </c>
      <c r="D21" s="45">
        <v>5324</v>
      </c>
      <c r="E21" s="45">
        <v>3219</v>
      </c>
      <c r="F21" s="45">
        <v>4695</v>
      </c>
      <c r="G21" s="46">
        <v>3515</v>
      </c>
      <c r="H21" s="9"/>
    </row>
    <row r="22" spans="1:8" ht="15" customHeight="1">
      <c r="A22" s="24" t="s">
        <v>15</v>
      </c>
      <c r="B22" s="45">
        <v>1484288</v>
      </c>
      <c r="C22" s="45">
        <v>544780</v>
      </c>
      <c r="D22" s="45">
        <v>117585</v>
      </c>
      <c r="E22" s="45">
        <v>98220</v>
      </c>
      <c r="F22" s="45">
        <v>190334</v>
      </c>
      <c r="G22" s="46">
        <v>533374</v>
      </c>
      <c r="H22" s="9"/>
    </row>
    <row r="23" spans="1:8" ht="15" customHeight="1">
      <c r="A23" s="22" t="s">
        <v>18</v>
      </c>
      <c r="B23" s="45">
        <v>2126</v>
      </c>
      <c r="C23" s="45">
        <v>1304</v>
      </c>
      <c r="D23" s="45">
        <v>194</v>
      </c>
      <c r="E23" s="45">
        <v>135</v>
      </c>
      <c r="F23" s="45">
        <v>237</v>
      </c>
      <c r="G23" s="46">
        <v>256</v>
      </c>
      <c r="H23" s="9"/>
    </row>
    <row r="24" spans="1:8" ht="15" customHeight="1">
      <c r="A24" s="22" t="s">
        <v>19</v>
      </c>
      <c r="B24" s="45">
        <v>219816</v>
      </c>
      <c r="C24" s="45">
        <v>134234</v>
      </c>
      <c r="D24" s="45">
        <v>20701</v>
      </c>
      <c r="E24" s="45">
        <v>14049</v>
      </c>
      <c r="F24" s="45">
        <v>24284</v>
      </c>
      <c r="G24" s="46">
        <v>26548</v>
      </c>
      <c r="H24" s="9"/>
    </row>
    <row r="25" spans="1:8" ht="15" customHeight="1">
      <c r="A25" s="24" t="s">
        <v>15</v>
      </c>
      <c r="B25" s="45">
        <v>5746525</v>
      </c>
      <c r="C25" s="45">
        <v>570976</v>
      </c>
      <c r="D25" s="45">
        <v>198312</v>
      </c>
      <c r="E25" s="45">
        <v>175058</v>
      </c>
      <c r="F25" s="45">
        <v>531495</v>
      </c>
      <c r="G25" s="46">
        <v>4270683</v>
      </c>
      <c r="H25" s="9"/>
    </row>
    <row r="26" spans="1:8" ht="15" customHeight="1">
      <c r="A26" s="25" t="s">
        <v>20</v>
      </c>
      <c r="B26" s="45">
        <v>19192</v>
      </c>
      <c r="C26" s="45">
        <v>12432</v>
      </c>
      <c r="D26" s="45">
        <v>2660</v>
      </c>
      <c r="E26" s="45">
        <v>1431</v>
      </c>
      <c r="F26" s="45">
        <v>1801</v>
      </c>
      <c r="G26" s="46">
        <v>868</v>
      </c>
      <c r="H26" s="9"/>
    </row>
    <row r="27" spans="1:8" ht="15" customHeight="1">
      <c r="A27" s="24" t="s">
        <v>15</v>
      </c>
      <c r="B27" s="45">
        <v>303743</v>
      </c>
      <c r="C27" s="45">
        <v>110681</v>
      </c>
      <c r="D27" s="45">
        <v>45803</v>
      </c>
      <c r="E27" s="45">
        <v>33651</v>
      </c>
      <c r="F27" s="45">
        <v>63206</v>
      </c>
      <c r="G27" s="46">
        <v>50401</v>
      </c>
      <c r="H27" s="9"/>
    </row>
    <row r="28" spans="1:8" ht="15" customHeight="1">
      <c r="A28" s="22" t="s">
        <v>21</v>
      </c>
      <c r="B28" s="45">
        <v>96179</v>
      </c>
      <c r="C28" s="45">
        <v>65829</v>
      </c>
      <c r="D28" s="45">
        <v>12398</v>
      </c>
      <c r="E28" s="45">
        <v>6792</v>
      </c>
      <c r="F28" s="45">
        <v>7584</v>
      </c>
      <c r="G28" s="46">
        <v>3576</v>
      </c>
      <c r="H28" s="9"/>
    </row>
    <row r="29" spans="1:8" ht="15" customHeight="1">
      <c r="A29" s="24" t="s">
        <v>15</v>
      </c>
      <c r="B29" s="45">
        <v>1953229</v>
      </c>
      <c r="C29" s="45">
        <v>949622</v>
      </c>
      <c r="D29" s="45">
        <v>318595</v>
      </c>
      <c r="E29" s="45">
        <v>199048</v>
      </c>
      <c r="F29" s="45">
        <v>274825</v>
      </c>
      <c r="G29" s="46">
        <v>211141</v>
      </c>
      <c r="H29" s="9"/>
    </row>
    <row r="30" spans="1:8" ht="15" customHeight="1">
      <c r="A30" s="26" t="s">
        <v>75</v>
      </c>
      <c r="B30" s="45">
        <v>10704</v>
      </c>
      <c r="C30" s="45">
        <v>8156</v>
      </c>
      <c r="D30" s="45">
        <v>1222</v>
      </c>
      <c r="E30" s="45">
        <v>541</v>
      </c>
      <c r="F30" s="45">
        <v>543</v>
      </c>
      <c r="G30" s="46">
        <v>242</v>
      </c>
      <c r="H30" s="9"/>
    </row>
    <row r="31" spans="1:8" ht="15" customHeight="1">
      <c r="A31" s="24" t="s">
        <v>15</v>
      </c>
      <c r="B31" s="45">
        <v>53902</v>
      </c>
      <c r="C31" s="45">
        <v>38526</v>
      </c>
      <c r="D31" s="45">
        <v>6741</v>
      </c>
      <c r="E31" s="45">
        <v>3568</v>
      </c>
      <c r="F31" s="45">
        <v>3344</v>
      </c>
      <c r="G31" s="46">
        <v>1721</v>
      </c>
      <c r="H31" s="9"/>
    </row>
    <row r="32" spans="1:8" ht="15" customHeight="1">
      <c r="A32" s="22" t="s">
        <v>22</v>
      </c>
      <c r="B32" s="45">
        <v>26027</v>
      </c>
      <c r="C32" s="45">
        <v>15103</v>
      </c>
      <c r="D32" s="45">
        <v>4816</v>
      </c>
      <c r="E32" s="45">
        <v>2265</v>
      </c>
      <c r="F32" s="45">
        <v>2638</v>
      </c>
      <c r="G32" s="46">
        <v>1205</v>
      </c>
      <c r="H32" s="9"/>
    </row>
    <row r="33" spans="1:8" ht="15" customHeight="1">
      <c r="A33" s="24" t="s">
        <v>15</v>
      </c>
      <c r="B33" s="45">
        <v>235735</v>
      </c>
      <c r="C33" s="45">
        <v>97294</v>
      </c>
      <c r="D33" s="45">
        <v>53398</v>
      </c>
      <c r="E33" s="45">
        <v>29376</v>
      </c>
      <c r="F33" s="45">
        <v>37458</v>
      </c>
      <c r="G33" s="46">
        <v>18210</v>
      </c>
      <c r="H33" s="9"/>
    </row>
    <row r="34" spans="1:8" ht="15" customHeight="1">
      <c r="A34" s="22" t="s">
        <v>23</v>
      </c>
      <c r="B34" s="45">
        <v>3317</v>
      </c>
      <c r="C34" s="45">
        <v>737</v>
      </c>
      <c r="D34" s="45">
        <v>247</v>
      </c>
      <c r="E34" s="45">
        <v>253</v>
      </c>
      <c r="F34" s="45">
        <v>573</v>
      </c>
      <c r="G34" s="46">
        <v>1507</v>
      </c>
      <c r="H34" s="9"/>
    </row>
    <row r="35" spans="1:8" ht="15" customHeight="1">
      <c r="A35" s="24" t="s">
        <v>15</v>
      </c>
      <c r="B35" s="45">
        <v>79501</v>
      </c>
      <c r="C35" s="45">
        <v>6265</v>
      </c>
      <c r="D35" s="45">
        <v>3708</v>
      </c>
      <c r="E35" s="45">
        <v>3844</v>
      </c>
      <c r="F35" s="45">
        <v>11283</v>
      </c>
      <c r="G35" s="46">
        <v>54400</v>
      </c>
      <c r="H35" s="9"/>
    </row>
    <row r="36" spans="1:8" ht="15" customHeight="1">
      <c r="A36" s="23" t="s">
        <v>24</v>
      </c>
      <c r="B36" s="45">
        <v>431794</v>
      </c>
      <c r="C36" s="45">
        <v>339355</v>
      </c>
      <c r="D36" s="45">
        <v>26025</v>
      </c>
      <c r="E36" s="45">
        <v>16418</v>
      </c>
      <c r="F36" s="45">
        <v>27556</v>
      </c>
      <c r="G36" s="46">
        <v>22440</v>
      </c>
      <c r="H36" s="9"/>
    </row>
    <row r="37" spans="1:8" ht="15" customHeight="1">
      <c r="A37" s="22" t="s">
        <v>15</v>
      </c>
      <c r="B37" s="45">
        <v>3288837</v>
      </c>
      <c r="C37" s="45">
        <v>1029159</v>
      </c>
      <c r="D37" s="45">
        <v>322481</v>
      </c>
      <c r="E37" s="45">
        <v>248736</v>
      </c>
      <c r="F37" s="45">
        <v>545443</v>
      </c>
      <c r="G37" s="46">
        <v>1143019</v>
      </c>
      <c r="H37" s="9"/>
    </row>
    <row r="38" spans="1:8" ht="15" customHeight="1">
      <c r="A38" s="22" t="s">
        <v>25</v>
      </c>
      <c r="B38" s="45">
        <v>318173</v>
      </c>
      <c r="C38" s="45">
        <v>251036</v>
      </c>
      <c r="D38" s="45">
        <v>18041</v>
      </c>
      <c r="E38" s="45">
        <v>11494</v>
      </c>
      <c r="F38" s="45">
        <v>20272</v>
      </c>
      <c r="G38" s="46">
        <v>17330</v>
      </c>
      <c r="H38" s="9"/>
    </row>
    <row r="39" spans="1:8" ht="15" customHeight="1">
      <c r="A39" s="40" t="s">
        <v>15</v>
      </c>
      <c r="B39" s="45">
        <f>SUM(C39:G39)</f>
        <v>1130041</v>
      </c>
      <c r="C39" s="45">
        <v>271732</v>
      </c>
      <c r="D39" s="45">
        <v>68673</v>
      </c>
      <c r="E39" s="45">
        <v>56277</v>
      </c>
      <c r="F39" s="45">
        <v>160550</v>
      </c>
      <c r="G39" s="46">
        <v>572809</v>
      </c>
      <c r="H39" s="9"/>
    </row>
    <row r="40" spans="1:8" ht="15" customHeight="1">
      <c r="A40" s="41" t="s">
        <v>26</v>
      </c>
      <c r="B40" s="45">
        <v>14355</v>
      </c>
      <c r="C40" s="45">
        <v>6127</v>
      </c>
      <c r="D40" s="45">
        <v>2631</v>
      </c>
      <c r="E40" s="45">
        <v>1863</v>
      </c>
      <c r="F40" s="45">
        <v>2565</v>
      </c>
      <c r="G40" s="46">
        <v>1169</v>
      </c>
      <c r="H40" s="9"/>
    </row>
    <row r="41" spans="1:8" ht="15" customHeight="1">
      <c r="A41" s="40" t="s">
        <v>15</v>
      </c>
      <c r="B41" s="45">
        <v>32130</v>
      </c>
      <c r="C41" s="45">
        <v>16414</v>
      </c>
      <c r="D41" s="45">
        <v>3710</v>
      </c>
      <c r="E41" s="45">
        <v>3056</v>
      </c>
      <c r="F41" s="45">
        <v>5225</v>
      </c>
      <c r="G41" s="46">
        <v>3724</v>
      </c>
      <c r="H41" s="9"/>
    </row>
    <row r="42" spans="1:8" ht="15" customHeight="1">
      <c r="A42" s="41" t="s">
        <v>27</v>
      </c>
      <c r="B42" s="45">
        <v>67579</v>
      </c>
      <c r="C42" s="45">
        <v>19600</v>
      </c>
      <c r="D42" s="45">
        <v>10339</v>
      </c>
      <c r="E42" s="45">
        <v>8218</v>
      </c>
      <c r="F42" s="45">
        <v>15704</v>
      </c>
      <c r="G42" s="46">
        <v>13718</v>
      </c>
      <c r="H42" s="9"/>
    </row>
    <row r="43" spans="1:8" ht="15" customHeight="1">
      <c r="A43" s="40" t="s">
        <v>15</v>
      </c>
      <c r="B43" s="45">
        <v>271636</v>
      </c>
      <c r="C43" s="45">
        <v>55012</v>
      </c>
      <c r="D43" s="45">
        <v>28317</v>
      </c>
      <c r="E43" s="45">
        <v>25652</v>
      </c>
      <c r="F43" s="45">
        <v>61283</v>
      </c>
      <c r="G43" s="46">
        <v>101372</v>
      </c>
      <c r="H43" s="9"/>
    </row>
    <row r="44" spans="1:8" ht="15" customHeight="1">
      <c r="A44" s="41" t="s">
        <v>28</v>
      </c>
      <c r="B44" s="45">
        <v>357462</v>
      </c>
      <c r="C44" s="4">
        <v>268512</v>
      </c>
      <c r="D44" s="45">
        <v>24258</v>
      </c>
      <c r="E44" s="45">
        <v>15669</v>
      </c>
      <c r="F44" s="45">
        <v>26923</v>
      </c>
      <c r="G44" s="46">
        <v>22100</v>
      </c>
      <c r="H44" s="9"/>
    </row>
    <row r="45" spans="1:8" ht="15" customHeight="1">
      <c r="A45" s="24" t="s">
        <v>15</v>
      </c>
      <c r="B45" s="45">
        <v>1599636</v>
      </c>
      <c r="C45" s="45">
        <v>459290</v>
      </c>
      <c r="D45" s="45">
        <v>110751</v>
      </c>
      <c r="E45" s="45">
        <v>91603</v>
      </c>
      <c r="F45" s="45">
        <v>240484</v>
      </c>
      <c r="G45" s="46">
        <v>697509</v>
      </c>
      <c r="H45" s="9"/>
    </row>
    <row r="46" spans="1:8" ht="15" customHeight="1">
      <c r="A46" s="22" t="s">
        <v>29</v>
      </c>
      <c r="B46" s="45">
        <v>75981</v>
      </c>
      <c r="C46" s="45">
        <v>22834</v>
      </c>
      <c r="D46" s="45">
        <v>12098</v>
      </c>
      <c r="E46" s="45">
        <v>8970</v>
      </c>
      <c r="F46" s="45">
        <v>16709</v>
      </c>
      <c r="G46" s="46">
        <v>15370</v>
      </c>
      <c r="H46" s="9"/>
    </row>
    <row r="47" spans="1:8" ht="15" customHeight="1">
      <c r="A47" s="24" t="s">
        <v>15</v>
      </c>
      <c r="B47" s="45">
        <v>966345</v>
      </c>
      <c r="C47" s="45">
        <v>211024</v>
      </c>
      <c r="D47" s="45">
        <v>114214</v>
      </c>
      <c r="E47" s="45">
        <v>90421</v>
      </c>
      <c r="F47" s="45">
        <v>195744</v>
      </c>
      <c r="G47" s="46">
        <v>354943</v>
      </c>
      <c r="H47" s="9"/>
    </row>
    <row r="48" spans="1:8" ht="15" customHeight="1">
      <c r="A48" s="22" t="s">
        <v>30</v>
      </c>
      <c r="B48" s="45">
        <v>102437</v>
      </c>
      <c r="C48" s="45">
        <v>45819</v>
      </c>
      <c r="D48" s="45">
        <v>13472</v>
      </c>
      <c r="E48" s="45">
        <v>9716</v>
      </c>
      <c r="F48" s="45">
        <v>17100</v>
      </c>
      <c r="G48" s="46">
        <v>16330</v>
      </c>
      <c r="H48" s="9"/>
    </row>
    <row r="49" spans="1:8" ht="15" customHeight="1">
      <c r="A49" s="24" t="s">
        <v>15</v>
      </c>
      <c r="B49" s="45">
        <v>458805</v>
      </c>
      <c r="C49" s="45">
        <v>59175</v>
      </c>
      <c r="D49" s="45">
        <v>40661</v>
      </c>
      <c r="E49" s="45">
        <v>34383</v>
      </c>
      <c r="F49" s="45">
        <v>67458</v>
      </c>
      <c r="G49" s="46">
        <v>257131</v>
      </c>
      <c r="H49" s="9"/>
    </row>
    <row r="50" spans="1:8" ht="15" customHeight="1">
      <c r="A50" s="23" t="s">
        <v>31</v>
      </c>
      <c r="B50" s="45">
        <v>708010</v>
      </c>
      <c r="C50" s="45">
        <v>505605</v>
      </c>
      <c r="D50" s="45">
        <v>75881</v>
      </c>
      <c r="E50" s="45">
        <v>37619</v>
      </c>
      <c r="F50" s="45">
        <v>50915</v>
      </c>
      <c r="G50" s="46">
        <v>37990</v>
      </c>
      <c r="H50" s="9"/>
    </row>
    <row r="51" spans="1:8" ht="15" customHeight="1">
      <c r="A51" s="22" t="s">
        <v>15</v>
      </c>
      <c r="B51" s="45">
        <v>40943066</v>
      </c>
      <c r="C51" s="45">
        <v>6026027</v>
      </c>
      <c r="D51" s="45">
        <v>3358072</v>
      </c>
      <c r="E51" s="45">
        <v>2540882</v>
      </c>
      <c r="F51" s="45">
        <v>5907249</v>
      </c>
      <c r="G51" s="46">
        <v>23110838</v>
      </c>
      <c r="H51" s="9"/>
    </row>
    <row r="52" spans="1:8" ht="15" customHeight="1">
      <c r="A52" s="23" t="s">
        <v>32</v>
      </c>
      <c r="B52" s="45">
        <v>263391</v>
      </c>
      <c r="C52" s="45">
        <v>141137</v>
      </c>
      <c r="D52" s="45">
        <v>40712</v>
      </c>
      <c r="E52" s="45">
        <v>20658</v>
      </c>
      <c r="F52" s="45">
        <v>30897</v>
      </c>
      <c r="G52" s="46">
        <v>29987</v>
      </c>
      <c r="H52" s="9"/>
    </row>
    <row r="53" spans="1:8" ht="15" customHeight="1">
      <c r="A53" s="22" t="s">
        <v>15</v>
      </c>
      <c r="B53" s="45">
        <v>3684967</v>
      </c>
      <c r="C53" s="45">
        <v>133888</v>
      </c>
      <c r="D53" s="45">
        <v>125150</v>
      </c>
      <c r="E53" s="45">
        <v>98016</v>
      </c>
      <c r="F53" s="45">
        <v>374163</v>
      </c>
      <c r="G53" s="46">
        <v>2953750</v>
      </c>
      <c r="H53" s="9"/>
    </row>
    <row r="54" spans="1:8" ht="15" customHeight="1">
      <c r="A54" s="22" t="s">
        <v>33</v>
      </c>
      <c r="B54" s="45">
        <v>91350</v>
      </c>
      <c r="C54" s="45">
        <v>54726</v>
      </c>
      <c r="D54" s="45">
        <v>22205</v>
      </c>
      <c r="E54" s="45">
        <v>9310</v>
      </c>
      <c r="F54" s="45">
        <v>5102</v>
      </c>
      <c r="G54" s="46">
        <v>7</v>
      </c>
      <c r="H54" s="9"/>
    </row>
    <row r="55" spans="1:8" ht="15" customHeight="1">
      <c r="A55" s="24" t="s">
        <v>15</v>
      </c>
      <c r="B55" s="45">
        <v>104113</v>
      </c>
      <c r="C55" s="45">
        <v>47854</v>
      </c>
      <c r="D55" s="45">
        <v>34515</v>
      </c>
      <c r="E55" s="45">
        <v>14985</v>
      </c>
      <c r="F55" s="45">
        <v>6752</v>
      </c>
      <c r="G55" s="46">
        <v>6</v>
      </c>
      <c r="H55" s="9"/>
    </row>
    <row r="56" spans="1:8" ht="15" customHeight="1">
      <c r="A56" s="22" t="s">
        <v>34</v>
      </c>
      <c r="B56" s="45">
        <v>18690</v>
      </c>
      <c r="C56" s="45">
        <v>9512</v>
      </c>
      <c r="D56" s="45">
        <v>4513</v>
      </c>
      <c r="E56" s="45">
        <v>1797</v>
      </c>
      <c r="F56" s="45">
        <v>1923</v>
      </c>
      <c r="G56" s="46">
        <v>945</v>
      </c>
      <c r="H56" s="9"/>
    </row>
    <row r="57" spans="1:8" ht="15" customHeight="1">
      <c r="A57" s="24" t="s">
        <v>15</v>
      </c>
      <c r="B57" s="45">
        <v>10747</v>
      </c>
      <c r="C57" s="45">
        <v>5192</v>
      </c>
      <c r="D57" s="45">
        <v>2733</v>
      </c>
      <c r="E57" s="45">
        <v>1087</v>
      </c>
      <c r="F57" s="45">
        <v>1142</v>
      </c>
      <c r="G57" s="46">
        <v>595</v>
      </c>
      <c r="H57" s="9"/>
    </row>
    <row r="58" spans="1:8" ht="15" customHeight="1">
      <c r="A58" s="23" t="s">
        <v>35</v>
      </c>
      <c r="B58" s="45">
        <v>34877</v>
      </c>
      <c r="C58" s="45">
        <v>34877</v>
      </c>
      <c r="D58" s="45">
        <v>0</v>
      </c>
      <c r="E58" s="45">
        <v>0</v>
      </c>
      <c r="F58" s="45">
        <v>0</v>
      </c>
      <c r="G58" s="46">
        <v>0</v>
      </c>
      <c r="H58" s="9"/>
    </row>
    <row r="59" spans="1:8" ht="15" customHeight="1">
      <c r="A59" s="22" t="s">
        <v>15</v>
      </c>
      <c r="B59" s="45">
        <v>54693</v>
      </c>
      <c r="C59" s="45">
        <v>54693</v>
      </c>
      <c r="D59" s="45">
        <v>0</v>
      </c>
      <c r="E59" s="45">
        <v>0</v>
      </c>
      <c r="F59" s="45">
        <v>0</v>
      </c>
      <c r="G59" s="46">
        <v>0</v>
      </c>
      <c r="H59" s="9"/>
    </row>
    <row r="60" spans="1:8" ht="15" customHeight="1">
      <c r="A60" s="25" t="s">
        <v>36</v>
      </c>
      <c r="B60" s="45">
        <v>33126</v>
      </c>
      <c r="C60" s="45">
        <v>33126</v>
      </c>
      <c r="D60" s="45">
        <v>0</v>
      </c>
      <c r="E60" s="45">
        <v>0</v>
      </c>
      <c r="F60" s="45">
        <v>0</v>
      </c>
      <c r="G60" s="46">
        <v>0</v>
      </c>
      <c r="H60" s="9"/>
    </row>
    <row r="61" spans="1:8" ht="15" customHeight="1">
      <c r="A61" s="24" t="s">
        <v>15</v>
      </c>
      <c r="B61" s="45">
        <v>53362</v>
      </c>
      <c r="C61" s="45">
        <v>53362</v>
      </c>
      <c r="D61" s="45">
        <v>0</v>
      </c>
      <c r="E61" s="45">
        <v>0</v>
      </c>
      <c r="F61" s="45">
        <v>0</v>
      </c>
      <c r="G61" s="46">
        <v>0</v>
      </c>
      <c r="H61" s="9"/>
    </row>
    <row r="62" spans="1:8" ht="15" customHeight="1">
      <c r="A62" s="23" t="s">
        <v>76</v>
      </c>
      <c r="B62" s="45">
        <v>60645</v>
      </c>
      <c r="C62" s="45">
        <v>15933</v>
      </c>
      <c r="D62" s="45">
        <v>6501</v>
      </c>
      <c r="E62" s="45">
        <v>5557</v>
      </c>
      <c r="F62" s="45">
        <v>13925</v>
      </c>
      <c r="G62" s="46">
        <v>18729</v>
      </c>
      <c r="H62" s="9"/>
    </row>
    <row r="63" spans="1:8" ht="15" customHeight="1">
      <c r="A63" s="24" t="s">
        <v>15</v>
      </c>
      <c r="B63" s="45">
        <v>201341</v>
      </c>
      <c r="C63" s="45">
        <v>9522</v>
      </c>
      <c r="D63" s="45">
        <v>5088</v>
      </c>
      <c r="E63" s="45">
        <v>6499</v>
      </c>
      <c r="F63" s="45">
        <v>29689</v>
      </c>
      <c r="G63" s="46">
        <v>150542</v>
      </c>
      <c r="H63" s="9"/>
    </row>
    <row r="64" spans="1:8" ht="15" customHeight="1">
      <c r="A64" s="23" t="s">
        <v>37</v>
      </c>
      <c r="B64" s="45">
        <v>635946</v>
      </c>
      <c r="C64" s="45">
        <v>443372</v>
      </c>
      <c r="D64" s="45">
        <v>68683</v>
      </c>
      <c r="E64" s="45">
        <v>36187</v>
      </c>
      <c r="F64" s="45">
        <v>49980</v>
      </c>
      <c r="G64" s="46">
        <v>37724</v>
      </c>
      <c r="H64" s="9"/>
    </row>
    <row r="65" spans="1:8" ht="15" customHeight="1">
      <c r="A65" s="22" t="s">
        <v>15</v>
      </c>
      <c r="B65" s="45">
        <v>5843349</v>
      </c>
      <c r="C65" s="45">
        <v>616898</v>
      </c>
      <c r="D65" s="45">
        <v>393469</v>
      </c>
      <c r="E65" s="45">
        <v>338592</v>
      </c>
      <c r="F65" s="45">
        <v>857913</v>
      </c>
      <c r="G65" s="46">
        <v>3636477</v>
      </c>
      <c r="H65" s="9"/>
    </row>
    <row r="66" spans="1:8" ht="15" customHeight="1">
      <c r="A66" s="23" t="s">
        <v>38</v>
      </c>
      <c r="B66" s="45">
        <v>760321</v>
      </c>
      <c r="C66" s="45">
        <v>566521</v>
      </c>
      <c r="D66" s="45">
        <v>69265</v>
      </c>
      <c r="E66" s="45">
        <v>36436</v>
      </c>
      <c r="F66" s="45">
        <v>50258</v>
      </c>
      <c r="G66" s="46">
        <v>37841</v>
      </c>
      <c r="H66" s="9"/>
    </row>
    <row r="67" spans="1:8" ht="15" customHeight="1">
      <c r="A67" s="22" t="s">
        <v>15</v>
      </c>
      <c r="B67" s="45">
        <v>6330654</v>
      </c>
      <c r="C67" s="45">
        <v>1006540</v>
      </c>
      <c r="D67" s="45">
        <v>408614</v>
      </c>
      <c r="E67" s="45">
        <v>350207</v>
      </c>
      <c r="F67" s="45">
        <v>879023</v>
      </c>
      <c r="G67" s="46">
        <v>3686271</v>
      </c>
      <c r="H67" s="9"/>
    </row>
    <row r="68" spans="1:8" ht="15" customHeight="1">
      <c r="A68" s="23" t="s">
        <v>39</v>
      </c>
      <c r="B68" s="45">
        <v>237934</v>
      </c>
      <c r="C68" s="45">
        <v>167649</v>
      </c>
      <c r="D68" s="45">
        <v>18557</v>
      </c>
      <c r="E68" s="45">
        <v>12091</v>
      </c>
      <c r="F68" s="45">
        <v>21143</v>
      </c>
      <c r="G68" s="46">
        <v>18494</v>
      </c>
      <c r="H68" s="9"/>
    </row>
    <row r="69" spans="1:8" ht="15" customHeight="1">
      <c r="A69" s="22" t="s">
        <v>15</v>
      </c>
      <c r="B69" s="45">
        <v>949946</v>
      </c>
      <c r="C69" s="45">
        <v>216781</v>
      </c>
      <c r="D69" s="45">
        <v>44088</v>
      </c>
      <c r="E69" s="45">
        <v>40182</v>
      </c>
      <c r="F69" s="45">
        <v>119994</v>
      </c>
      <c r="G69" s="46">
        <v>528899</v>
      </c>
      <c r="H69" s="9"/>
    </row>
    <row r="70" spans="1:8" ht="15" customHeight="1">
      <c r="A70" s="23" t="s">
        <v>40</v>
      </c>
      <c r="B70" s="45">
        <v>979101</v>
      </c>
      <c r="C70" s="45">
        <v>865118</v>
      </c>
      <c r="D70" s="45">
        <v>52363</v>
      </c>
      <c r="E70" s="45">
        <v>23003</v>
      </c>
      <c r="F70" s="45">
        <v>25012</v>
      </c>
      <c r="G70" s="46">
        <v>13605</v>
      </c>
      <c r="H70" s="9"/>
    </row>
    <row r="71" spans="1:8" ht="15" customHeight="1">
      <c r="A71" s="27" t="s">
        <v>15</v>
      </c>
      <c r="B71" s="5">
        <v>-2315216</v>
      </c>
      <c r="C71" s="5">
        <v>-1399967</v>
      </c>
      <c r="D71" s="5">
        <v>-199892</v>
      </c>
      <c r="E71" s="5">
        <v>-116628</v>
      </c>
      <c r="F71" s="5">
        <v>-192083</v>
      </c>
      <c r="G71" s="42">
        <v>-406645</v>
      </c>
      <c r="H71" s="9"/>
    </row>
    <row r="72" ht="15" customHeight="1">
      <c r="A72" s="36" t="s">
        <v>41</v>
      </c>
    </row>
    <row r="73" ht="15" customHeight="1">
      <c r="A73" s="37" t="s">
        <v>42</v>
      </c>
    </row>
    <row r="74" ht="15" customHeight="1">
      <c r="A74" s="36" t="s">
        <v>52</v>
      </c>
    </row>
    <row r="75" ht="15" customHeight="1">
      <c r="A75" s="36" t="s">
        <v>53</v>
      </c>
    </row>
    <row r="76" ht="15" customHeight="1">
      <c r="A76" s="36" t="s">
        <v>54</v>
      </c>
    </row>
    <row r="77" ht="15" customHeight="1">
      <c r="A77" s="36" t="s">
        <v>55</v>
      </c>
    </row>
    <row r="78" ht="15" customHeight="1">
      <c r="A78" s="37" t="s">
        <v>43</v>
      </c>
    </row>
    <row r="79" ht="15" customHeight="1">
      <c r="A79" s="37" t="s">
        <v>44</v>
      </c>
    </row>
    <row r="80" ht="15" customHeight="1">
      <c r="A80" s="36" t="s">
        <v>56</v>
      </c>
    </row>
    <row r="81" ht="15" customHeight="1">
      <c r="A81" s="36" t="s">
        <v>57</v>
      </c>
    </row>
    <row r="82" ht="15" customHeight="1">
      <c r="A82" s="36" t="s">
        <v>58</v>
      </c>
    </row>
    <row r="83" ht="15" customHeight="1">
      <c r="A83" s="36" t="s">
        <v>59</v>
      </c>
    </row>
    <row r="84" ht="15" customHeight="1">
      <c r="A84" s="36" t="s">
        <v>60</v>
      </c>
    </row>
    <row r="85" ht="15" customHeight="1">
      <c r="A85" s="36" t="s">
        <v>78</v>
      </c>
    </row>
    <row r="86" ht="15" customHeight="1">
      <c r="A86" s="36" t="s">
        <v>77</v>
      </c>
    </row>
    <row r="87" ht="15" customHeight="1">
      <c r="A87" s="37" t="s">
        <v>45</v>
      </c>
    </row>
    <row r="88" ht="15" customHeight="1">
      <c r="A88" s="36" t="s">
        <v>79</v>
      </c>
    </row>
    <row r="89" ht="15" customHeight="1">
      <c r="A89" s="36" t="s">
        <v>61</v>
      </c>
    </row>
    <row r="90" ht="15" customHeight="1">
      <c r="A90" s="36" t="s">
        <v>62</v>
      </c>
    </row>
    <row r="91" ht="15" customHeight="1">
      <c r="A91" s="36" t="s">
        <v>63</v>
      </c>
    </row>
    <row r="92" ht="15" customHeight="1">
      <c r="A92" s="37" t="s">
        <v>46</v>
      </c>
    </row>
    <row r="93" ht="15" customHeight="1">
      <c r="A93" s="36" t="s">
        <v>80</v>
      </c>
    </row>
    <row r="94" ht="15" customHeight="1">
      <c r="A94" s="36" t="s">
        <v>64</v>
      </c>
    </row>
    <row r="95" ht="15" customHeight="1">
      <c r="A95" s="37" t="s">
        <v>47</v>
      </c>
    </row>
    <row r="96" ht="15" customHeight="1">
      <c r="A96" s="36" t="s">
        <v>48</v>
      </c>
    </row>
    <row r="97" ht="15" customHeight="1">
      <c r="A97" s="36" t="s">
        <v>49</v>
      </c>
    </row>
    <row r="98" ht="15" customHeight="1">
      <c r="A98" s="38" t="s">
        <v>66</v>
      </c>
    </row>
    <row r="99" ht="15" customHeight="1">
      <c r="A99" s="36" t="s">
        <v>65</v>
      </c>
    </row>
    <row r="100" ht="15" customHeight="1">
      <c r="A100" s="36" t="s">
        <v>50</v>
      </c>
    </row>
    <row r="101" ht="15" customHeight="1">
      <c r="A101" s="36" t="s">
        <v>81</v>
      </c>
    </row>
    <row r="102" ht="15" customHeight="1">
      <c r="A102" s="36" t="s">
        <v>67</v>
      </c>
    </row>
    <row r="103" ht="15" customHeight="1">
      <c r="A103" s="36" t="s">
        <v>68</v>
      </c>
    </row>
    <row r="104" ht="15" customHeight="1">
      <c r="A104" s="36" t="s">
        <v>69</v>
      </c>
    </row>
    <row r="105" ht="15" customHeight="1">
      <c r="A105" s="36" t="s">
        <v>70</v>
      </c>
    </row>
    <row r="106" ht="15" customHeight="1">
      <c r="A106" s="36" t="s">
        <v>71</v>
      </c>
    </row>
    <row r="107" ht="15" customHeight="1">
      <c r="A107" s="36" t="s">
        <v>72</v>
      </c>
    </row>
    <row r="108" ht="15" customHeight="1">
      <c r="A108" s="36" t="s">
        <v>73</v>
      </c>
    </row>
    <row r="109" ht="15" customHeight="1">
      <c r="A109" s="37" t="s">
        <v>51</v>
      </c>
    </row>
    <row r="110" ht="15" customHeight="1">
      <c r="A110" s="37"/>
    </row>
    <row r="111" ht="15" customHeight="1">
      <c r="A111" s="35"/>
    </row>
    <row r="112" ht="15" customHeight="1">
      <c r="A112" s="35"/>
    </row>
  </sheetData>
  <conditionalFormatting sqref="B10:B71 D10:G71 C10:C43 C45:C71">
    <cfRule type="cellIs" priority="1" dxfId="0" operator="lessThanOrEqual" stopIfTrue="1">
      <formula>3</formula>
    </cfRule>
  </conditionalFormatting>
  <printOptions/>
  <pageMargins left="0.5" right="0.5" top="0.5" bottom="0.5" header="0.5" footer="0.5"/>
  <pageSetup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jnwill00</cp:lastModifiedBy>
  <cp:lastPrinted>2006-07-18T12:22:16Z</cp:lastPrinted>
  <dcterms:created xsi:type="dcterms:W3CDTF">2006-07-18T12:13:48Z</dcterms:created>
  <dcterms:modified xsi:type="dcterms:W3CDTF">2007-03-19T15:39:37Z</dcterms:modified>
  <cp:category/>
  <cp:version/>
  <cp:contentType/>
  <cp:contentStatus/>
</cp:coreProperties>
</file>