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125" windowWidth="12120" windowHeight="6915" activeTab="0"/>
  </bookViews>
  <sheets>
    <sheet name="Table 5 - All returns " sheetId="1" r:id="rId1"/>
    <sheet name="Married" sheetId="2" r:id="rId2"/>
    <sheet name="Unmarried" sheetId="3" r:id="rId3"/>
    <sheet name="Over Age 65" sheetId="4" r:id="rId4"/>
    <sheet name="Age 30 under 40" sheetId="5" r:id="rId5"/>
    <sheet name="4 year average" sheetId="6" r:id="rId6"/>
    <sheet name="4 year average expanded columns" sheetId="7" r:id="rId7"/>
  </sheets>
  <definedNames/>
  <calcPr fullCalcOnLoad="1"/>
</workbook>
</file>

<file path=xl/sharedStrings.xml><?xml version="1.0" encoding="utf-8"?>
<sst xmlns="http://schemas.openxmlformats.org/spreadsheetml/2006/main" count="275" uniqueCount="42">
  <si>
    <t>Tax Year 1999 nonmarried (single) non-dependent filers present in 2000, 2001, 2002, and 2003 with no change in marital status by 1999 AGI class and average 1999-2003 AGI class in 1999 dollars</t>
  </si>
  <si>
    <t>1999-2003 Average Indexed AGI Percentage Change from 1999 AGI</t>
  </si>
  <si>
    <t>Negative</t>
  </si>
  <si>
    <t>Positive</t>
  </si>
  <si>
    <t>1999 AGI Class</t>
  </si>
  <si>
    <t>-100%</t>
  </si>
  <si>
    <t>75% - 100%</t>
  </si>
  <si>
    <t>50% - 75%</t>
  </si>
  <si>
    <t>25% - 50%</t>
  </si>
  <si>
    <t>0 .1 - 25 %</t>
  </si>
  <si>
    <t>Total</t>
  </si>
  <si>
    <t>100%</t>
  </si>
  <si>
    <t>$1 under $10,000</t>
  </si>
  <si>
    <t>$10,000 under $20,000</t>
  </si>
  <si>
    <t>$20,000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</si>
  <si>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</si>
  <si>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</si>
  <si>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</si>
  <si>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</si>
  <si>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</si>
  <si>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</si>
  <si>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</si>
  <si>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under $1,500,000</t>
  </si>
  <si>
    <t>$1,500,000 under $2,000,000</t>
  </si>
  <si>
    <t>$2,000,000 under $5,000,000</t>
  </si>
  <si>
    <t>$5,000,000 under $10,000,000</t>
  </si>
  <si>
    <t>$10,000,000 or more</t>
  </si>
  <si>
    <t>Tax Year 1999 married non-dependent filers present in 2000, 2001, 2002, and 2003 with no change in marital status by 1999 AGI class and average 1999-2003 AGI class in 1999 dollars</t>
  </si>
  <si>
    <t>Tax Year 1999 non-dependent filers present in 2000, 2001, 2002, and 2003 with no change in marital status by 1999 AGI class and average 1999-2003 AGI class in 1999 dollars</t>
  </si>
  <si>
    <t>.</t>
  </si>
  <si>
    <t xml:space="preserve">Tax Year 1999 age 30 under 40 non-dependent filers present in 2000, 2001, 2002, and 2003 with no change in marital status by 1999 AGI class and </t>
  </si>
  <si>
    <t xml:space="preserve"> average 1999-2003 AGI class in 1999 dollars</t>
  </si>
  <si>
    <t xml:space="preserve">Tax Year 1999 over age 65 non-dependent filers present in 2000, 2001, 2002, and 2003 with no change in marital status by 1999 AGI class and </t>
  </si>
  <si>
    <t>2000-2003 Average Indexed AGI Percentage Change from 1999 AGI</t>
  </si>
  <si>
    <r>
      <t xml:space="preserve"> avera</t>
    </r>
    <r>
      <rPr>
        <sz val="10"/>
        <rFont val="Arial"/>
        <family val="2"/>
      </rPr>
      <t>ge</t>
    </r>
    <r>
      <rPr>
        <sz val="10"/>
        <color indexed="10"/>
        <rFont val="Arial"/>
        <family val="2"/>
      </rPr>
      <t xml:space="preserve"> 2000-</t>
    </r>
    <r>
      <rPr>
        <sz val="10"/>
        <rFont val="Arial"/>
        <family val="0"/>
      </rPr>
      <t>2003 AGI class in 1999 dollars</t>
    </r>
  </si>
  <si>
    <t>Note:  This table exclude filers with "No adjusted gross income" for Tax Year 1999.</t>
  </si>
  <si>
    <t>75%-100%</t>
  </si>
  <si>
    <t>50%-75%</t>
  </si>
  <si>
    <t>25%-50%</t>
  </si>
  <si>
    <t>0 .1-25 %</t>
  </si>
  <si>
    <r>
      <t>Table 5</t>
    </r>
    <r>
      <rPr>
        <b/>
        <sz val="10"/>
        <rFont val="Arial"/>
        <family val="0"/>
      </rPr>
      <t>—</t>
    </r>
    <r>
      <rPr>
        <b/>
        <sz val="10"/>
        <rFont val="Times New Roman"/>
        <family val="1"/>
      </rPr>
      <t xml:space="preserve">Tax Year 1999 nondependent filers present in 2000, 2001, 2002, and 2003 with no change </t>
    </r>
  </si>
  <si>
    <t>in marital status by 1999 AGI class and average 1999-2003 AGI class in 1999 dollars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</si>
</sst>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_(* #,##0_);_(* \(#,##0\);_(* &quot;-&quot;??_);_(@_)"/>
    <numFmt numFmtId="166" formatCode="_(* #,##0.0_);_(* \(#,##0.0\);_(* &quot;-&quot;??_);_(@_)"/>
    <numFmt numFmtId="167" formatCode="@&quot;..........................................................................................&quot;"/>
  </numFmts>
  <fonts count="13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7"/>
      <color indexed="10"/>
      <name val="Arial"/>
      <family val="0"/>
    </font>
    <font>
      <sz val="10"/>
      <color indexed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6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 quotePrefix="1">
      <alignment horizontal="center"/>
    </xf>
    <xf numFmtId="6" fontId="2" fillId="0" borderId="6" xfId="0" applyNumberFormat="1" applyFont="1" applyBorder="1" applyAlignment="1">
      <alignment horizontal="center"/>
    </xf>
    <xf numFmtId="6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6" fontId="2" fillId="0" borderId="9" xfId="0" applyNumberFormat="1" applyFont="1" applyBorder="1" applyAlignment="1">
      <alignment horizontal="center"/>
    </xf>
    <xf numFmtId="6" fontId="2" fillId="0" borderId="5" xfId="0" applyNumberFormat="1" applyFont="1" applyBorder="1" applyAlignment="1">
      <alignment horizontal="center"/>
    </xf>
    <xf numFmtId="43" fontId="2" fillId="0" borderId="10" xfId="15" applyFont="1" applyBorder="1" applyAlignment="1" quotePrefix="1">
      <alignment horizontal="center"/>
    </xf>
    <xf numFmtId="164" fontId="2" fillId="0" borderId="1" xfId="0" applyNumberFormat="1" applyFont="1" applyFill="1" applyBorder="1" applyAlignment="1">
      <alignment/>
    </xf>
    <xf numFmtId="165" fontId="2" fillId="0" borderId="1" xfId="15" applyNumberFormat="1" applyFont="1" applyFill="1" applyBorder="1" applyAlignment="1">
      <alignment/>
    </xf>
    <xf numFmtId="165" fontId="2" fillId="0" borderId="11" xfId="15" applyNumberFormat="1" applyFont="1" applyFill="1" applyBorder="1" applyAlignment="1">
      <alignment/>
    </xf>
    <xf numFmtId="165" fontId="2" fillId="0" borderId="12" xfId="15" applyNumberFormat="1" applyFont="1" applyFill="1" applyBorder="1" applyAlignment="1">
      <alignment/>
    </xf>
    <xf numFmtId="165" fontId="2" fillId="0" borderId="13" xfId="15" applyNumberFormat="1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5" fontId="3" fillId="0" borderId="3" xfId="15" applyNumberFormat="1" applyFont="1" applyFill="1" applyBorder="1" applyAlignment="1">
      <alignment horizontal="right" wrapText="1"/>
    </xf>
    <xf numFmtId="165" fontId="3" fillId="0" borderId="0" xfId="15" applyNumberFormat="1" applyFont="1" applyFill="1" applyBorder="1" applyAlignment="1">
      <alignment horizontal="right" wrapText="1"/>
    </xf>
    <xf numFmtId="165" fontId="3" fillId="0" borderId="4" xfId="15" applyNumberFormat="1" applyFont="1" applyFill="1" applyBorder="1" applyAlignment="1">
      <alignment horizontal="right" wrapText="1"/>
    </xf>
    <xf numFmtId="165" fontId="3" fillId="0" borderId="10" xfId="15" applyNumberFormat="1" applyFont="1" applyFill="1" applyBorder="1" applyAlignment="1">
      <alignment horizontal="right" wrapText="1"/>
    </xf>
    <xf numFmtId="165" fontId="3" fillId="0" borderId="5" xfId="15" applyNumberFormat="1" applyFont="1" applyFill="1" applyBorder="1" applyAlignment="1">
      <alignment horizontal="right" wrapText="1"/>
    </xf>
    <xf numFmtId="165" fontId="3" fillId="0" borderId="9" xfId="15" applyNumberFormat="1" applyFont="1" applyFill="1" applyBorder="1" applyAlignment="1">
      <alignment horizontal="right" wrapText="1"/>
    </xf>
    <xf numFmtId="0" fontId="2" fillId="0" borderId="6" xfId="0" applyFont="1" applyFill="1" applyBorder="1" applyAlignment="1">
      <alignment/>
    </xf>
    <xf numFmtId="165" fontId="2" fillId="0" borderId="14" xfId="15" applyNumberFormat="1" applyFont="1" applyFill="1" applyBorder="1" applyAlignment="1">
      <alignment/>
    </xf>
    <xf numFmtId="165" fontId="2" fillId="0" borderId="15" xfId="15" applyNumberFormat="1" applyFont="1" applyFill="1" applyBorder="1" applyAlignment="1">
      <alignment/>
    </xf>
    <xf numFmtId="165" fontId="2" fillId="0" borderId="6" xfId="15" applyNumberFormat="1" applyFont="1" applyFill="1" applyBorder="1" applyAlignment="1">
      <alignment/>
    </xf>
    <xf numFmtId="165" fontId="2" fillId="0" borderId="0" xfId="15" applyNumberFormat="1" applyFont="1" applyBorder="1" applyAlignment="1">
      <alignment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 quotePrefix="1">
      <alignment horizontal="center"/>
    </xf>
    <xf numFmtId="6" fontId="9" fillId="0" borderId="6" xfId="0" applyNumberFormat="1" applyFont="1" applyBorder="1" applyAlignment="1">
      <alignment horizontal="center"/>
    </xf>
    <xf numFmtId="6" fontId="9" fillId="0" borderId="7" xfId="0" applyNumberFormat="1" applyFont="1" applyBorder="1" applyAlignment="1">
      <alignment horizontal="center"/>
    </xf>
    <xf numFmtId="6" fontId="9" fillId="0" borderId="5" xfId="0" applyNumberFormat="1" applyFont="1" applyBorder="1" applyAlignment="1">
      <alignment horizontal="center"/>
    </xf>
    <xf numFmtId="43" fontId="9" fillId="0" borderId="10" xfId="15" applyFont="1" applyBorder="1" applyAlignment="1" quotePrefix="1">
      <alignment horizontal="center"/>
    </xf>
    <xf numFmtId="164" fontId="9" fillId="0" borderId="1" xfId="0" applyNumberFormat="1" applyFont="1" applyFill="1" applyBorder="1" applyAlignment="1">
      <alignment/>
    </xf>
    <xf numFmtId="165" fontId="9" fillId="0" borderId="1" xfId="15" applyNumberFormat="1" applyFont="1" applyFill="1" applyBorder="1" applyAlignment="1">
      <alignment/>
    </xf>
    <xf numFmtId="165" fontId="9" fillId="0" borderId="11" xfId="15" applyNumberFormat="1" applyFont="1" applyFill="1" applyBorder="1" applyAlignment="1">
      <alignment/>
    </xf>
    <xf numFmtId="165" fontId="10" fillId="0" borderId="3" xfId="15" applyNumberFormat="1" applyFont="1" applyFill="1" applyBorder="1" applyAlignment="1">
      <alignment horizontal="right" wrapText="1"/>
    </xf>
    <xf numFmtId="165" fontId="10" fillId="0" borderId="0" xfId="15" applyNumberFormat="1" applyFont="1" applyFill="1" applyBorder="1" applyAlignment="1">
      <alignment horizontal="right" wrapText="1"/>
    </xf>
    <xf numFmtId="165" fontId="10" fillId="0" borderId="5" xfId="15" applyNumberFormat="1" applyFont="1" applyFill="1" applyBorder="1" applyAlignment="1">
      <alignment horizontal="right" wrapText="1"/>
    </xf>
    <xf numFmtId="165" fontId="9" fillId="0" borderId="14" xfId="15" applyNumberFormat="1" applyFont="1" applyFill="1" applyBorder="1" applyAlignment="1">
      <alignment/>
    </xf>
    <xf numFmtId="165" fontId="9" fillId="0" borderId="6" xfId="15" applyNumberFormat="1" applyFont="1" applyFill="1" applyBorder="1" applyAlignment="1">
      <alignment/>
    </xf>
    <xf numFmtId="0" fontId="9" fillId="0" borderId="3" xfId="0" applyFont="1" applyBorder="1" applyAlignment="1">
      <alignment horizontal="center"/>
    </xf>
    <xf numFmtId="165" fontId="9" fillId="0" borderId="16" xfId="15" applyNumberFormat="1" applyFont="1" applyFill="1" applyBorder="1" applyAlignment="1">
      <alignment/>
    </xf>
    <xf numFmtId="165" fontId="9" fillId="0" borderId="17" xfId="15" applyNumberFormat="1" applyFont="1" applyFill="1" applyBorder="1" applyAlignment="1">
      <alignment/>
    </xf>
    <xf numFmtId="0" fontId="8" fillId="0" borderId="5" xfId="0" applyFont="1" applyBorder="1" applyAlignment="1">
      <alignment/>
    </xf>
    <xf numFmtId="0" fontId="11" fillId="0" borderId="0" xfId="0" applyFont="1" applyAlignment="1">
      <alignment/>
    </xf>
    <xf numFmtId="167" fontId="9" fillId="0" borderId="3" xfId="0" applyNumberFormat="1" applyFont="1" applyFill="1" applyBorder="1" applyAlignment="1">
      <alignment/>
    </xf>
    <xf numFmtId="167" fontId="9" fillId="0" borderId="17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164" fontId="9" fillId="0" borderId="18" xfId="0" applyNumberFormat="1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9" xfId="0" applyFont="1" applyBorder="1" applyAlignment="1">
      <alignment/>
    </xf>
    <xf numFmtId="0" fontId="9" fillId="0" borderId="21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9" fillId="0" borderId="24" xfId="0" applyFont="1" applyFill="1" applyBorder="1" applyAlignment="1">
      <alignment/>
    </xf>
    <xf numFmtId="0" fontId="8" fillId="0" borderId="25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22.7109375" style="34" customWidth="1"/>
    <col min="2" max="2" width="11.140625" style="34" customWidth="1"/>
    <col min="3" max="3" width="11.00390625" style="34" customWidth="1"/>
    <col min="4" max="4" width="10.57421875" style="34" customWidth="1"/>
    <col min="5" max="5" width="10.421875" style="34" customWidth="1"/>
    <col min="6" max="6" width="10.7109375" style="34" customWidth="1"/>
    <col min="7" max="8" width="11.7109375" style="34" customWidth="1"/>
    <col min="9" max="9" width="10.8515625" style="34" customWidth="1"/>
    <col min="10" max="10" width="11.57421875" style="34" customWidth="1"/>
    <col min="11" max="11" width="11.7109375" style="34" customWidth="1"/>
    <col min="12" max="12" width="10.8515625" style="34" customWidth="1"/>
    <col min="13" max="16384" width="9.140625" style="34" customWidth="1"/>
  </cols>
  <sheetData>
    <row r="1" ht="12.75">
      <c r="A1" s="55" t="s">
        <v>40</v>
      </c>
    </row>
    <row r="2" ht="12.75">
      <c r="A2" s="55" t="s">
        <v>41</v>
      </c>
    </row>
    <row r="3" spans="1:7" ht="12.75">
      <c r="A3" s="35"/>
      <c r="B3" s="74" t="s">
        <v>1</v>
      </c>
      <c r="C3" s="75"/>
      <c r="D3" s="75"/>
      <c r="E3" s="75"/>
      <c r="F3" s="75"/>
      <c r="G3" s="35"/>
    </row>
    <row r="4" spans="1:7" ht="12.75">
      <c r="A4" s="36"/>
      <c r="B4" s="74" t="s">
        <v>2</v>
      </c>
      <c r="C4" s="75"/>
      <c r="D4" s="75"/>
      <c r="E4" s="75"/>
      <c r="F4" s="75"/>
      <c r="G4" s="51"/>
    </row>
    <row r="5" spans="1:7" ht="12.75">
      <c r="A5" s="37" t="s">
        <v>4</v>
      </c>
      <c r="B5" s="38" t="s">
        <v>5</v>
      </c>
      <c r="C5" s="39" t="s">
        <v>36</v>
      </c>
      <c r="D5" s="39" t="s">
        <v>37</v>
      </c>
      <c r="E5" s="39" t="s">
        <v>38</v>
      </c>
      <c r="F5" s="40" t="s">
        <v>39</v>
      </c>
      <c r="G5" s="37" t="s">
        <v>10</v>
      </c>
    </row>
    <row r="6" spans="1:7" ht="12.75">
      <c r="A6" s="43"/>
      <c r="B6" s="44"/>
      <c r="C6" s="44"/>
      <c r="D6" s="44"/>
      <c r="E6" s="44"/>
      <c r="F6" s="45"/>
      <c r="G6" s="44"/>
    </row>
    <row r="7" spans="1:7" ht="12.75">
      <c r="A7" s="56" t="s">
        <v>12</v>
      </c>
      <c r="B7" s="46">
        <v>77293.38</v>
      </c>
      <c r="C7" s="46">
        <v>14569.87</v>
      </c>
      <c r="D7" s="46">
        <v>88038.63</v>
      </c>
      <c r="E7" s="46">
        <v>318916.04</v>
      </c>
      <c r="F7" s="47">
        <v>1034061.04</v>
      </c>
      <c r="G7" s="46">
        <v>7291320.5</v>
      </c>
    </row>
    <row r="8" spans="1:7" ht="12.75">
      <c r="A8" s="56" t="s">
        <v>13</v>
      </c>
      <c r="B8" s="46">
        <v>32600.33</v>
      </c>
      <c r="C8" s="46">
        <v>12008.47</v>
      </c>
      <c r="D8" s="46">
        <v>171946.61</v>
      </c>
      <c r="E8" s="46">
        <v>1116008.64</v>
      </c>
      <c r="F8" s="47">
        <v>4184731.78</v>
      </c>
      <c r="G8" s="46">
        <v>14138652</v>
      </c>
    </row>
    <row r="9" spans="1:7" ht="12.75">
      <c r="A9" s="56" t="s">
        <v>14</v>
      </c>
      <c r="B9" s="46">
        <v>6452.63</v>
      </c>
      <c r="C9" s="46">
        <v>13993.8</v>
      </c>
      <c r="D9" s="46">
        <v>172635.4</v>
      </c>
      <c r="E9" s="46">
        <v>1051765.47</v>
      </c>
      <c r="F9" s="47">
        <v>3960772.33</v>
      </c>
      <c r="G9" s="46">
        <v>12401451.86</v>
      </c>
    </row>
    <row r="10" spans="1:7" ht="12.75">
      <c r="A10" s="56" t="s">
        <v>15</v>
      </c>
      <c r="B10" s="46">
        <v>6393.63</v>
      </c>
      <c r="C10" s="46">
        <v>8433.25</v>
      </c>
      <c r="D10" s="46">
        <v>163983.89</v>
      </c>
      <c r="E10" s="46">
        <v>827310.33</v>
      </c>
      <c r="F10" s="47">
        <v>3446820.5</v>
      </c>
      <c r="G10" s="46">
        <v>9658255.64</v>
      </c>
    </row>
    <row r="11" spans="1:7" ht="12.75">
      <c r="A11" s="56" t="s">
        <v>16</v>
      </c>
      <c r="B11" s="46">
        <v>4796.34</v>
      </c>
      <c r="C11" s="46">
        <v>10186.59</v>
      </c>
      <c r="D11" s="46">
        <v>117338.41</v>
      </c>
      <c r="E11" s="46">
        <v>659361.98</v>
      </c>
      <c r="F11" s="47">
        <v>2753416.31</v>
      </c>
      <c r="G11" s="46">
        <v>7572662.15</v>
      </c>
    </row>
    <row r="12" spans="1:7" ht="12.75">
      <c r="A12" s="56" t="s">
        <v>17</v>
      </c>
      <c r="B12" s="46">
        <v>11631.2</v>
      </c>
      <c r="C12" s="46">
        <v>6914.03</v>
      </c>
      <c r="D12" s="46">
        <v>263230.18</v>
      </c>
      <c r="E12" s="46">
        <v>1052621.33</v>
      </c>
      <c r="F12" s="47">
        <v>5507596.73</v>
      </c>
      <c r="G12" s="46">
        <v>13866782.15</v>
      </c>
    </row>
    <row r="13" spans="1:7" ht="12.75">
      <c r="A13" s="56" t="s">
        <v>18</v>
      </c>
      <c r="B13" s="46">
        <v>176.5</v>
      </c>
      <c r="C13" s="46">
        <v>8691.88</v>
      </c>
      <c r="D13" s="46">
        <v>152126.94</v>
      </c>
      <c r="E13" s="46">
        <v>571149</v>
      </c>
      <c r="F13" s="47">
        <v>2782426.06</v>
      </c>
      <c r="G13" s="46">
        <v>6647392.44</v>
      </c>
    </row>
    <row r="14" spans="1:7" ht="12.75">
      <c r="A14" s="56" t="s">
        <v>19</v>
      </c>
      <c r="B14" s="46">
        <v>2801.53</v>
      </c>
      <c r="C14" s="46">
        <v>10159.36</v>
      </c>
      <c r="D14" s="46">
        <v>231934.85</v>
      </c>
      <c r="E14" s="46">
        <v>822797.7</v>
      </c>
      <c r="F14" s="47">
        <v>2457689.8</v>
      </c>
      <c r="G14" s="46">
        <v>6263968.62</v>
      </c>
    </row>
    <row r="15" spans="1:7" ht="12.75">
      <c r="A15" s="56" t="s">
        <v>20</v>
      </c>
      <c r="B15" s="46">
        <v>4540.91</v>
      </c>
      <c r="C15" s="46">
        <v>13939.83</v>
      </c>
      <c r="D15" s="46">
        <v>125620.01</v>
      </c>
      <c r="E15" s="46">
        <v>363488.16</v>
      </c>
      <c r="F15" s="47">
        <v>554624.86</v>
      </c>
      <c r="G15" s="46">
        <v>1638336.71</v>
      </c>
    </row>
    <row r="16" spans="1:7" ht="12.75">
      <c r="A16" s="56" t="s">
        <v>21</v>
      </c>
      <c r="B16" s="46">
        <v>821.1</v>
      </c>
      <c r="C16" s="46">
        <v>5716.86</v>
      </c>
      <c r="D16" s="46">
        <v>47945.72</v>
      </c>
      <c r="E16" s="46">
        <v>72676.02</v>
      </c>
      <c r="F16" s="47">
        <v>87983.58</v>
      </c>
      <c r="G16" s="46">
        <v>308924.22</v>
      </c>
    </row>
    <row r="17" spans="1:7" ht="12.75">
      <c r="A17" s="56" t="s">
        <v>22</v>
      </c>
      <c r="B17" s="46">
        <v>11.55</v>
      </c>
      <c r="C17" s="46">
        <v>2840.58</v>
      </c>
      <c r="D17" s="46">
        <v>18023.33</v>
      </c>
      <c r="E17" s="46">
        <v>18382.75</v>
      </c>
      <c r="F17" s="47">
        <v>16746.58</v>
      </c>
      <c r="G17" s="46">
        <v>76553.17</v>
      </c>
    </row>
    <row r="18" spans="1:7" ht="12.75">
      <c r="A18" s="56" t="s">
        <v>23</v>
      </c>
      <c r="B18" s="46">
        <v>99.72</v>
      </c>
      <c r="C18" s="46">
        <v>2311.63</v>
      </c>
      <c r="D18" s="46">
        <v>8540.15</v>
      </c>
      <c r="E18" s="46">
        <v>7411.14</v>
      </c>
      <c r="F18" s="47">
        <v>6093.9</v>
      </c>
      <c r="G18" s="46">
        <v>32989.05</v>
      </c>
    </row>
    <row r="19" spans="1:7" ht="12.75">
      <c r="A19" s="56" t="s">
        <v>24</v>
      </c>
      <c r="B19" s="46">
        <v>215.39</v>
      </c>
      <c r="C19" s="46">
        <v>4483.61</v>
      </c>
      <c r="D19" s="46">
        <v>14488.13</v>
      </c>
      <c r="E19" s="46">
        <v>10532.73</v>
      </c>
      <c r="F19" s="47">
        <v>9042.49</v>
      </c>
      <c r="G19" s="46">
        <v>49572.12</v>
      </c>
    </row>
    <row r="20" spans="1:7" ht="12.75">
      <c r="A20" s="56" t="s">
        <v>25</v>
      </c>
      <c r="B20" s="46">
        <v>60.61</v>
      </c>
      <c r="C20" s="46">
        <v>2057.83</v>
      </c>
      <c r="D20" s="46">
        <v>3834.86</v>
      </c>
      <c r="E20" s="46">
        <v>2262.86</v>
      </c>
      <c r="F20" s="47">
        <v>1572.39</v>
      </c>
      <c r="G20" s="46">
        <v>12112.7</v>
      </c>
    </row>
    <row r="21" spans="1:7" ht="12.75">
      <c r="A21" s="56" t="s">
        <v>26</v>
      </c>
      <c r="B21" s="48">
        <v>11.54</v>
      </c>
      <c r="C21" s="48">
        <v>1831.71</v>
      </c>
      <c r="D21" s="48">
        <v>2198.54</v>
      </c>
      <c r="E21" s="48">
        <v>1234.11</v>
      </c>
      <c r="F21" s="47">
        <v>853.11</v>
      </c>
      <c r="G21" s="46">
        <v>7285.61</v>
      </c>
    </row>
    <row r="22" spans="1:7" ht="13.5" thickBot="1">
      <c r="A22" s="57" t="s">
        <v>10</v>
      </c>
      <c r="B22" s="52">
        <f aca="true" t="shared" si="0" ref="B22:G22">SUM(B7:B21)</f>
        <v>147906.36000000002</v>
      </c>
      <c r="C22" s="52">
        <f t="shared" si="0"/>
        <v>118139.30000000002</v>
      </c>
      <c r="D22" s="52">
        <f t="shared" si="0"/>
        <v>1581885.6500000001</v>
      </c>
      <c r="E22" s="52">
        <f t="shared" si="0"/>
        <v>6895918.260000001</v>
      </c>
      <c r="F22" s="52">
        <f t="shared" si="0"/>
        <v>26804431.459999993</v>
      </c>
      <c r="G22" s="53">
        <f t="shared" si="0"/>
        <v>79966258.94</v>
      </c>
    </row>
    <row r="23" spans="1:7" ht="13.5" thickTop="1">
      <c r="A23" s="60"/>
      <c r="B23" s="63"/>
      <c r="C23" s="66" t="s">
        <v>1</v>
      </c>
      <c r="D23" s="67"/>
      <c r="E23" s="67"/>
      <c r="F23" s="67"/>
      <c r="G23" s="68"/>
    </row>
    <row r="24" spans="1:7" ht="12.75">
      <c r="A24" s="61"/>
      <c r="B24" s="64"/>
      <c r="C24" s="69" t="s">
        <v>3</v>
      </c>
      <c r="D24" s="70"/>
      <c r="E24" s="70"/>
      <c r="F24" s="70"/>
      <c r="G24" s="71"/>
    </row>
    <row r="25" spans="1:7" ht="12.75">
      <c r="A25" s="62" t="s">
        <v>4</v>
      </c>
      <c r="B25" s="65"/>
      <c r="C25" s="39" t="s">
        <v>39</v>
      </c>
      <c r="D25" s="41" t="s">
        <v>38</v>
      </c>
      <c r="E25" s="41" t="s">
        <v>37</v>
      </c>
      <c r="F25" s="41" t="s">
        <v>36</v>
      </c>
      <c r="G25" s="42" t="s">
        <v>11</v>
      </c>
    </row>
    <row r="26" spans="1:7" ht="12.75">
      <c r="A26" s="59"/>
      <c r="B26" s="58"/>
      <c r="C26" s="44"/>
      <c r="D26" s="44"/>
      <c r="E26" s="44"/>
      <c r="F26" s="44"/>
      <c r="G26" s="44"/>
    </row>
    <row r="27" spans="1:7" ht="12.75">
      <c r="A27" s="56" t="s">
        <v>12</v>
      </c>
      <c r="C27" s="46">
        <v>1178392.03</v>
      </c>
      <c r="D27" s="46">
        <v>952201.81</v>
      </c>
      <c r="E27" s="46">
        <v>637414.37</v>
      </c>
      <c r="F27" s="46">
        <v>542640.4</v>
      </c>
      <c r="G27" s="46">
        <v>2447792.93</v>
      </c>
    </row>
    <row r="28" spans="1:7" ht="12.75">
      <c r="A28" s="56" t="s">
        <v>13</v>
      </c>
      <c r="C28" s="46">
        <v>4650586.02</v>
      </c>
      <c r="D28" s="46">
        <v>1884650.37</v>
      </c>
      <c r="E28" s="46">
        <v>929414.85</v>
      </c>
      <c r="F28" s="46">
        <v>486283.04</v>
      </c>
      <c r="G28" s="46">
        <v>670421.89</v>
      </c>
    </row>
    <row r="29" spans="1:7" ht="12.75">
      <c r="A29" s="56" t="s">
        <v>14</v>
      </c>
      <c r="C29" s="46">
        <v>4973418.36</v>
      </c>
      <c r="D29" s="46">
        <v>1385267.55</v>
      </c>
      <c r="E29" s="46">
        <v>438329.3</v>
      </c>
      <c r="F29" s="46">
        <v>175801.37</v>
      </c>
      <c r="G29" s="46">
        <v>223015.65</v>
      </c>
    </row>
    <row r="30" spans="1:7" ht="12.75">
      <c r="A30" s="56" t="s">
        <v>15</v>
      </c>
      <c r="C30" s="46">
        <v>3894720.48</v>
      </c>
      <c r="D30" s="46">
        <v>880707.27</v>
      </c>
      <c r="E30" s="46">
        <v>255017.86</v>
      </c>
      <c r="F30" s="46">
        <v>81404.81</v>
      </c>
      <c r="G30" s="46">
        <v>93463.62</v>
      </c>
    </row>
    <row r="31" spans="1:7" ht="12.75">
      <c r="A31" s="56" t="s">
        <v>16</v>
      </c>
      <c r="C31" s="46">
        <v>3289105.1</v>
      </c>
      <c r="D31" s="46">
        <v>523171.14</v>
      </c>
      <c r="E31" s="46">
        <v>116643.04</v>
      </c>
      <c r="F31" s="46">
        <v>57436.97</v>
      </c>
      <c r="G31" s="46">
        <v>41206.27</v>
      </c>
    </row>
    <row r="32" spans="1:7" ht="12.75">
      <c r="A32" s="56" t="s">
        <v>17</v>
      </c>
      <c r="C32" s="46">
        <v>5958052.46</v>
      </c>
      <c r="D32" s="46">
        <v>781722.87</v>
      </c>
      <c r="E32" s="46">
        <v>152323.79</v>
      </c>
      <c r="F32" s="46">
        <v>62678.58</v>
      </c>
      <c r="G32" s="46">
        <v>70010.98</v>
      </c>
    </row>
    <row r="33" spans="1:7" ht="12.75">
      <c r="A33" s="56" t="s">
        <v>18</v>
      </c>
      <c r="C33" s="46">
        <v>2684582.84</v>
      </c>
      <c r="D33" s="46">
        <v>303024.99</v>
      </c>
      <c r="E33" s="46">
        <v>74243.25</v>
      </c>
      <c r="F33" s="46">
        <v>24924.09</v>
      </c>
      <c r="G33" s="46">
        <v>46046.89</v>
      </c>
    </row>
    <row r="34" spans="1:7" ht="12.75">
      <c r="A34" s="56" t="s">
        <v>19</v>
      </c>
      <c r="C34" s="46">
        <v>2169316.1</v>
      </c>
      <c r="D34" s="46">
        <v>343000.46</v>
      </c>
      <c r="E34" s="46">
        <v>88946.97</v>
      </c>
      <c r="F34" s="46">
        <v>50878.66</v>
      </c>
      <c r="G34" s="46">
        <v>86443.19</v>
      </c>
    </row>
    <row r="35" spans="1:7" ht="12.75">
      <c r="A35" s="56" t="s">
        <v>20</v>
      </c>
      <c r="C35" s="46">
        <v>361686.13</v>
      </c>
      <c r="D35" s="46">
        <v>110951.11</v>
      </c>
      <c r="E35" s="46">
        <v>52451.05</v>
      </c>
      <c r="F35" s="46">
        <v>18622.27</v>
      </c>
      <c r="G35" s="46">
        <v>32412.38</v>
      </c>
    </row>
    <row r="36" spans="1:7" ht="12.75">
      <c r="A36" s="56" t="s">
        <v>21</v>
      </c>
      <c r="C36" s="46">
        <v>49726.82</v>
      </c>
      <c r="D36" s="46">
        <v>17816.19</v>
      </c>
      <c r="E36" s="46">
        <v>7575.32</v>
      </c>
      <c r="F36" s="46">
        <v>6454.96</v>
      </c>
      <c r="G36" s="46">
        <v>12207.65</v>
      </c>
    </row>
    <row r="37" spans="1:7" ht="12.75">
      <c r="A37" s="56" t="s">
        <v>22</v>
      </c>
      <c r="C37" s="46">
        <v>9822.68</v>
      </c>
      <c r="D37" s="46">
        <v>3943.09</v>
      </c>
      <c r="E37" s="46">
        <v>2999.11</v>
      </c>
      <c r="F37" s="46">
        <v>1008.4</v>
      </c>
      <c r="G37" s="46">
        <v>2775.1</v>
      </c>
    </row>
    <row r="38" spans="1:7" ht="12.75">
      <c r="A38" s="56" t="s">
        <v>23</v>
      </c>
      <c r="C38" s="46">
        <v>3827.71</v>
      </c>
      <c r="D38" s="46">
        <v>1847.85</v>
      </c>
      <c r="E38" s="46">
        <v>828.65</v>
      </c>
      <c r="F38" s="46">
        <v>509.25</v>
      </c>
      <c r="G38" s="46">
        <v>1519.05</v>
      </c>
    </row>
    <row r="39" spans="1:7" ht="12.75">
      <c r="A39" s="56" t="s">
        <v>24</v>
      </c>
      <c r="C39" s="46">
        <v>4660.66</v>
      </c>
      <c r="D39" s="46">
        <v>2541.41</v>
      </c>
      <c r="E39" s="46">
        <v>1234.53</v>
      </c>
      <c r="F39" s="46">
        <v>615.22</v>
      </c>
      <c r="G39" s="46">
        <v>1757.95</v>
      </c>
    </row>
    <row r="40" spans="1:7" ht="12.75">
      <c r="A40" s="56" t="s">
        <v>25</v>
      </c>
      <c r="C40" s="46">
        <v>1150.11</v>
      </c>
      <c r="D40" s="46">
        <v>557.87</v>
      </c>
      <c r="E40" s="46">
        <v>199.43</v>
      </c>
      <c r="F40" s="46">
        <v>116.37</v>
      </c>
      <c r="G40" s="46">
        <v>300.37</v>
      </c>
    </row>
    <row r="41" spans="1:7" ht="12.75">
      <c r="A41" s="56" t="s">
        <v>26</v>
      </c>
      <c r="B41" s="54"/>
      <c r="C41" s="48">
        <v>563.98</v>
      </c>
      <c r="D41" s="48">
        <v>256.08</v>
      </c>
      <c r="E41" s="48">
        <v>113.3</v>
      </c>
      <c r="F41" s="48">
        <v>57.33</v>
      </c>
      <c r="G41" s="48">
        <v>165.91</v>
      </c>
    </row>
    <row r="42" spans="1:7" ht="12.75">
      <c r="A42" s="72" t="s">
        <v>10</v>
      </c>
      <c r="B42" s="73"/>
      <c r="C42" s="49">
        <f>SUM(C27:C41)</f>
        <v>29229611.480000004</v>
      </c>
      <c r="D42" s="49">
        <f>SUM(D27:D41)</f>
        <v>7191660.0600000005</v>
      </c>
      <c r="E42" s="49">
        <f>SUM(E27:E41)</f>
        <v>2757734.8199999994</v>
      </c>
      <c r="F42" s="49">
        <f>SUM(F27:F41)</f>
        <v>1509431.7200000002</v>
      </c>
      <c r="G42" s="50">
        <f>SUM(G27:G41)</f>
        <v>3729539.8300000005</v>
      </c>
    </row>
    <row r="43" ht="12.75">
      <c r="A43" s="34" t="s">
        <v>35</v>
      </c>
    </row>
  </sheetData>
  <mergeCells count="2">
    <mergeCell ref="B3:F3"/>
    <mergeCell ref="B4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4"/>
  <sheetViews>
    <sheetView workbookViewId="0" topLeftCell="A1">
      <selection activeCell="B11" sqref="B11"/>
    </sheetView>
  </sheetViews>
  <sheetFormatPr defaultColWidth="9.140625" defaultRowHeight="12.75"/>
  <cols>
    <col min="1" max="1" width="21.421875" style="0" customWidth="1"/>
  </cols>
  <sheetData>
    <row r="3" ht="13.5" thickBot="1">
      <c r="A3" t="s">
        <v>27</v>
      </c>
    </row>
    <row r="4" spans="1:12" ht="12.75">
      <c r="A4" s="1"/>
      <c r="B4" s="76" t="s">
        <v>1</v>
      </c>
      <c r="C4" s="77"/>
      <c r="D4" s="77"/>
      <c r="E4" s="77"/>
      <c r="F4" s="77"/>
      <c r="G4" s="2"/>
      <c r="H4" s="78" t="s">
        <v>1</v>
      </c>
      <c r="I4" s="77"/>
      <c r="J4" s="77"/>
      <c r="K4" s="77"/>
      <c r="L4" s="77"/>
    </row>
    <row r="5" spans="1:12" ht="12.75">
      <c r="A5" s="4"/>
      <c r="B5" s="76" t="s">
        <v>2</v>
      </c>
      <c r="C5" s="77"/>
      <c r="D5" s="77"/>
      <c r="E5" s="77"/>
      <c r="F5" s="77"/>
      <c r="G5" s="5"/>
      <c r="H5" s="78" t="s">
        <v>3</v>
      </c>
      <c r="I5" s="77"/>
      <c r="J5" s="77"/>
      <c r="K5" s="77"/>
      <c r="L5" s="79"/>
    </row>
    <row r="6" spans="1:12" ht="12.75">
      <c r="A6" s="7" t="s">
        <v>4</v>
      </c>
      <c r="B6" s="8" t="s">
        <v>5</v>
      </c>
      <c r="C6" s="9" t="s">
        <v>6</v>
      </c>
      <c r="D6" s="9" t="s">
        <v>7</v>
      </c>
      <c r="E6" s="9" t="s">
        <v>8</v>
      </c>
      <c r="F6" s="10" t="s">
        <v>9</v>
      </c>
      <c r="G6" s="11" t="s">
        <v>10</v>
      </c>
      <c r="H6" s="12" t="s">
        <v>9</v>
      </c>
      <c r="I6" s="13" t="s">
        <v>8</v>
      </c>
      <c r="J6" s="13" t="s">
        <v>7</v>
      </c>
      <c r="K6" s="9" t="s">
        <v>6</v>
      </c>
      <c r="L6" s="14" t="s">
        <v>11</v>
      </c>
    </row>
    <row r="7" spans="1:12" ht="12.75">
      <c r="A7" s="15"/>
      <c r="B7" s="16"/>
      <c r="C7" s="16"/>
      <c r="D7" s="16"/>
      <c r="E7" s="16"/>
      <c r="F7" s="17"/>
      <c r="G7" s="18"/>
      <c r="H7" s="19"/>
      <c r="I7" s="16"/>
      <c r="J7" s="16"/>
      <c r="K7" s="16"/>
      <c r="L7" s="16"/>
    </row>
    <row r="8" spans="1:12" ht="12.75">
      <c r="A8" s="21" t="s">
        <v>12</v>
      </c>
      <c r="B8" s="22">
        <v>32750.2</v>
      </c>
      <c r="C8" s="22" t="s">
        <v>29</v>
      </c>
      <c r="D8" s="22">
        <v>28067.55</v>
      </c>
      <c r="E8" s="22">
        <v>54855.02</v>
      </c>
      <c r="F8" s="23">
        <v>150552.65</v>
      </c>
      <c r="G8" s="24">
        <v>1104980.19</v>
      </c>
      <c r="H8" s="25">
        <v>171180.7</v>
      </c>
      <c r="I8" s="22">
        <v>111731.21</v>
      </c>
      <c r="J8" s="22">
        <v>79734.87</v>
      </c>
      <c r="K8" s="22">
        <v>72541.42</v>
      </c>
      <c r="L8" s="22">
        <v>403566.57</v>
      </c>
    </row>
    <row r="9" spans="1:12" ht="12.75">
      <c r="A9" s="21" t="s">
        <v>13</v>
      </c>
      <c r="B9" s="22">
        <v>16876.39</v>
      </c>
      <c r="C9" s="22">
        <v>1998.22</v>
      </c>
      <c r="D9" s="22">
        <v>39597.27</v>
      </c>
      <c r="E9" s="22">
        <v>229456.6</v>
      </c>
      <c r="F9" s="23">
        <v>945419.5</v>
      </c>
      <c r="G9" s="24">
        <v>3108279.49</v>
      </c>
      <c r="H9" s="25">
        <v>897467.3</v>
      </c>
      <c r="I9" s="22">
        <v>369133.22</v>
      </c>
      <c r="J9" s="22">
        <v>233623.06</v>
      </c>
      <c r="K9" s="22">
        <v>124201.32</v>
      </c>
      <c r="L9" s="22">
        <v>250506.61</v>
      </c>
    </row>
    <row r="10" spans="1:12" ht="12.75">
      <c r="A10" s="21" t="s">
        <v>14</v>
      </c>
      <c r="B10" s="22">
        <v>2345.74</v>
      </c>
      <c r="C10" s="22">
        <v>7990.49</v>
      </c>
      <c r="D10" s="22">
        <v>50636.65</v>
      </c>
      <c r="E10" s="22">
        <v>362142.9</v>
      </c>
      <c r="F10" s="23">
        <v>1180253.6</v>
      </c>
      <c r="G10" s="24">
        <v>3919976.64</v>
      </c>
      <c r="H10" s="25">
        <v>1337788.38</v>
      </c>
      <c r="I10" s="22">
        <v>510011.83</v>
      </c>
      <c r="J10" s="22">
        <v>238329.8</v>
      </c>
      <c r="K10" s="22">
        <v>95017.19</v>
      </c>
      <c r="L10" s="22">
        <v>135460.06</v>
      </c>
    </row>
    <row r="11" spans="1:12" ht="12.75">
      <c r="A11" s="21" t="s">
        <v>15</v>
      </c>
      <c r="B11" s="22">
        <v>6390.63</v>
      </c>
      <c r="C11" s="22">
        <v>4279.6</v>
      </c>
      <c r="D11" s="22">
        <v>60643.73</v>
      </c>
      <c r="E11" s="22">
        <v>357724.65</v>
      </c>
      <c r="F11" s="23">
        <v>1449435.91</v>
      </c>
      <c r="G11" s="24">
        <v>4239673.01</v>
      </c>
      <c r="H11" s="25">
        <v>1604906.85</v>
      </c>
      <c r="I11" s="22">
        <v>487839.27</v>
      </c>
      <c r="J11" s="22">
        <v>154185.91</v>
      </c>
      <c r="K11" s="22">
        <v>51207.13</v>
      </c>
      <c r="L11" s="22">
        <v>63058.33</v>
      </c>
    </row>
    <row r="12" spans="1:12" ht="12.75">
      <c r="A12" s="21" t="s">
        <v>16</v>
      </c>
      <c r="B12" s="22">
        <v>4796.34</v>
      </c>
      <c r="C12" s="22">
        <v>4033.05</v>
      </c>
      <c r="D12" s="22">
        <v>44344.28</v>
      </c>
      <c r="E12" s="22">
        <v>333276.83</v>
      </c>
      <c r="F12" s="23">
        <v>1507121</v>
      </c>
      <c r="G12" s="24">
        <v>4358804.9</v>
      </c>
      <c r="H12" s="25">
        <v>1948238.38</v>
      </c>
      <c r="I12" s="22">
        <v>368560.43</v>
      </c>
      <c r="J12" s="22">
        <v>76172.68</v>
      </c>
      <c r="K12" s="22">
        <v>49446.48</v>
      </c>
      <c r="L12" s="22">
        <v>22815.43</v>
      </c>
    </row>
    <row r="13" spans="1:12" ht="12.75">
      <c r="A13" s="21" t="s">
        <v>17</v>
      </c>
      <c r="B13" s="22">
        <v>7594.74</v>
      </c>
      <c r="C13" s="22">
        <v>4901.92</v>
      </c>
      <c r="D13" s="22">
        <v>142461.56</v>
      </c>
      <c r="E13" s="22">
        <v>700280.46</v>
      </c>
      <c r="F13" s="23">
        <v>4110919.11</v>
      </c>
      <c r="G13" s="24">
        <v>10501897.14</v>
      </c>
      <c r="H13" s="25">
        <v>4705057.67</v>
      </c>
      <c r="I13" s="22">
        <v>601825.09</v>
      </c>
      <c r="J13" s="22">
        <v>123231.65</v>
      </c>
      <c r="K13" s="22">
        <v>56649.52</v>
      </c>
      <c r="L13" s="22">
        <v>48975.42</v>
      </c>
    </row>
    <row r="14" spans="1:12" ht="12.75">
      <c r="A14" s="21" t="s">
        <v>18</v>
      </c>
      <c r="B14" s="22">
        <v>176.5</v>
      </c>
      <c r="C14" s="22">
        <v>3973.12</v>
      </c>
      <c r="D14" s="22">
        <v>103594.24</v>
      </c>
      <c r="E14" s="22">
        <v>409279.54</v>
      </c>
      <c r="F14" s="23">
        <v>2398349.62</v>
      </c>
      <c r="G14" s="24">
        <v>5697319.04</v>
      </c>
      <c r="H14" s="25">
        <v>2396983.08</v>
      </c>
      <c r="I14" s="22">
        <v>271136.65</v>
      </c>
      <c r="J14" s="22">
        <v>60274.96</v>
      </c>
      <c r="K14" s="22">
        <v>18838.73</v>
      </c>
      <c r="L14" s="22">
        <v>34712.6</v>
      </c>
    </row>
    <row r="15" spans="1:12" ht="12.75">
      <c r="A15" s="21" t="s">
        <v>19</v>
      </c>
      <c r="B15" s="22">
        <v>2801.53</v>
      </c>
      <c r="C15" s="22">
        <v>7908.25</v>
      </c>
      <c r="D15" s="22">
        <v>124603.35</v>
      </c>
      <c r="E15" s="22">
        <v>668280.55</v>
      </c>
      <c r="F15" s="23">
        <v>2178558.72</v>
      </c>
      <c r="G15" s="24">
        <v>5468097.72</v>
      </c>
      <c r="H15" s="25">
        <v>1985916.87</v>
      </c>
      <c r="I15" s="22">
        <v>311414.89</v>
      </c>
      <c r="J15" s="22">
        <v>77624.76</v>
      </c>
      <c r="K15" s="22">
        <v>44203.02</v>
      </c>
      <c r="L15" s="22">
        <v>66785.78</v>
      </c>
    </row>
    <row r="16" spans="1:12" ht="12.75">
      <c r="A16" s="21" t="s">
        <v>20</v>
      </c>
      <c r="B16" s="22">
        <v>2253.99</v>
      </c>
      <c r="C16" s="22">
        <v>5519.09</v>
      </c>
      <c r="D16" s="22">
        <v>99752.21</v>
      </c>
      <c r="E16" s="22">
        <v>305046.26</v>
      </c>
      <c r="F16" s="23">
        <v>503053.39</v>
      </c>
      <c r="G16" s="24">
        <v>1440840.54</v>
      </c>
      <c r="H16" s="25">
        <v>329583.81</v>
      </c>
      <c r="I16" s="22">
        <v>99066.62</v>
      </c>
      <c r="J16" s="22">
        <v>50594.71</v>
      </c>
      <c r="K16" s="22">
        <v>18113.53</v>
      </c>
      <c r="L16" s="22">
        <v>27856.93</v>
      </c>
    </row>
    <row r="17" spans="1:12" ht="12.75">
      <c r="A17" s="21" t="s">
        <v>21</v>
      </c>
      <c r="B17" s="22">
        <v>643.17</v>
      </c>
      <c r="C17" s="22">
        <v>3847.74</v>
      </c>
      <c r="D17" s="22">
        <v>38948.74</v>
      </c>
      <c r="E17" s="22">
        <v>64426.63</v>
      </c>
      <c r="F17" s="23">
        <v>79026.46</v>
      </c>
      <c r="G17" s="24">
        <v>272548.72</v>
      </c>
      <c r="H17" s="25">
        <v>46420.54</v>
      </c>
      <c r="I17" s="22">
        <v>16280.33</v>
      </c>
      <c r="J17" s="22">
        <v>6613.12</v>
      </c>
      <c r="K17" s="22">
        <v>5276.22</v>
      </c>
      <c r="L17" s="22">
        <v>11065.77</v>
      </c>
    </row>
    <row r="18" spans="1:12" ht="12.75">
      <c r="A18" s="21" t="s">
        <v>22</v>
      </c>
      <c r="B18" s="22">
        <v>12</v>
      </c>
      <c r="C18" s="22">
        <v>2107.66</v>
      </c>
      <c r="D18" s="22">
        <v>15334.37</v>
      </c>
      <c r="E18" s="22">
        <v>16294.47</v>
      </c>
      <c r="F18" s="23">
        <v>14500.29</v>
      </c>
      <c r="G18" s="24">
        <v>65686.09</v>
      </c>
      <c r="H18" s="25">
        <v>8503.22</v>
      </c>
      <c r="I18" s="22">
        <v>3421.8</v>
      </c>
      <c r="J18" s="22">
        <v>2322.49</v>
      </c>
      <c r="K18" s="22">
        <v>764.9</v>
      </c>
      <c r="L18" s="22">
        <v>2426.34</v>
      </c>
    </row>
    <row r="19" spans="1:12" ht="12.75">
      <c r="A19" s="21" t="s">
        <v>23</v>
      </c>
      <c r="B19" s="22">
        <v>77.2</v>
      </c>
      <c r="C19" s="22">
        <v>1731.35</v>
      </c>
      <c r="D19" s="22">
        <v>6952.62</v>
      </c>
      <c r="E19" s="22">
        <v>6572.38</v>
      </c>
      <c r="F19" s="23">
        <v>5229.18</v>
      </c>
      <c r="G19" s="24">
        <v>28437.67</v>
      </c>
      <c r="H19" s="25">
        <v>3606.97</v>
      </c>
      <c r="I19" s="22">
        <v>1700.69</v>
      </c>
      <c r="J19" s="22">
        <v>788.47</v>
      </c>
      <c r="K19" s="22">
        <v>391.41</v>
      </c>
      <c r="L19" s="22">
        <v>1387.4</v>
      </c>
    </row>
    <row r="20" spans="1:12" ht="12.75">
      <c r="A20" s="21" t="s">
        <v>24</v>
      </c>
      <c r="B20" s="22">
        <v>190.87</v>
      </c>
      <c r="C20" s="22">
        <v>3495.54</v>
      </c>
      <c r="D20" s="22">
        <v>12714.53</v>
      </c>
      <c r="E20" s="22">
        <v>9150.34</v>
      </c>
      <c r="F20" s="23">
        <v>7544.04</v>
      </c>
      <c r="G20" s="24">
        <v>42729.18</v>
      </c>
      <c r="H20" s="25">
        <v>4110.04</v>
      </c>
      <c r="I20" s="22">
        <v>2287.02</v>
      </c>
      <c r="J20" s="22">
        <v>1060.3</v>
      </c>
      <c r="K20" s="22">
        <v>574.42</v>
      </c>
      <c r="L20" s="22">
        <v>1602.08</v>
      </c>
    </row>
    <row r="21" spans="1:12" ht="12.75">
      <c r="A21" s="21" t="s">
        <v>25</v>
      </c>
      <c r="B21" s="22">
        <v>44.59</v>
      </c>
      <c r="C21" s="22">
        <v>1741.66</v>
      </c>
      <c r="D21" s="22">
        <v>3350.34</v>
      </c>
      <c r="E21" s="22">
        <v>1955.59</v>
      </c>
      <c r="F21" s="23">
        <v>1328.02</v>
      </c>
      <c r="G21" s="24">
        <v>10501.45</v>
      </c>
      <c r="H21" s="25">
        <v>1040.14</v>
      </c>
      <c r="I21" s="22">
        <v>477.64</v>
      </c>
      <c r="J21" s="22">
        <v>194.19</v>
      </c>
      <c r="K21" s="22">
        <v>109.36</v>
      </c>
      <c r="L21" s="22">
        <v>259.92</v>
      </c>
    </row>
    <row r="22" spans="1:12" ht="12.75">
      <c r="A22" s="21" t="s">
        <v>26</v>
      </c>
      <c r="B22" s="26">
        <v>9</v>
      </c>
      <c r="C22" s="26">
        <v>1558.22</v>
      </c>
      <c r="D22" s="26">
        <v>1907.36</v>
      </c>
      <c r="E22" s="26">
        <v>1053.65</v>
      </c>
      <c r="F22" s="23">
        <v>701.44</v>
      </c>
      <c r="G22" s="24">
        <v>6167.39</v>
      </c>
      <c r="H22" s="27">
        <v>465.47</v>
      </c>
      <c r="I22" s="26">
        <v>208.65</v>
      </c>
      <c r="J22" s="26">
        <v>95.45</v>
      </c>
      <c r="K22" s="26">
        <v>45.02</v>
      </c>
      <c r="L22" s="26">
        <v>122.59</v>
      </c>
    </row>
    <row r="23" spans="1:12" ht="13.5" thickBot="1">
      <c r="A23" s="28" t="s">
        <v>10</v>
      </c>
      <c r="B23" s="29">
        <f aca="true" t="shared" si="0" ref="B23:L23">SUM(B8:B22)</f>
        <v>76962.88999999998</v>
      </c>
      <c r="C23" s="29">
        <f t="shared" si="0"/>
        <v>55085.90999999999</v>
      </c>
      <c r="D23" s="29">
        <f t="shared" si="0"/>
        <v>772908.7999999999</v>
      </c>
      <c r="E23" s="29">
        <f t="shared" si="0"/>
        <v>3519795.869999999</v>
      </c>
      <c r="F23" s="29">
        <f t="shared" si="0"/>
        <v>14531992.93</v>
      </c>
      <c r="G23" s="30">
        <f t="shared" si="0"/>
        <v>40265939.17000001</v>
      </c>
      <c r="H23" s="29">
        <f t="shared" si="0"/>
        <v>15441269.420000002</v>
      </c>
      <c r="I23" s="29">
        <f t="shared" si="0"/>
        <v>3155095.34</v>
      </c>
      <c r="J23" s="29">
        <f t="shared" si="0"/>
        <v>1104846.4200000002</v>
      </c>
      <c r="K23" s="29">
        <f t="shared" si="0"/>
        <v>537379.67</v>
      </c>
      <c r="L23" s="31">
        <f t="shared" si="0"/>
        <v>1070601.83</v>
      </c>
    </row>
    <row r="24" spans="2:12" ht="12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</sheetData>
  <mergeCells count="4">
    <mergeCell ref="B4:F4"/>
    <mergeCell ref="H4:L4"/>
    <mergeCell ref="B5:F5"/>
    <mergeCell ref="H5:L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5"/>
  <sheetViews>
    <sheetView workbookViewId="0" topLeftCell="A1">
      <selection activeCell="F28" sqref="F28"/>
    </sheetView>
  </sheetViews>
  <sheetFormatPr defaultColWidth="9.140625" defaultRowHeight="12.75"/>
  <cols>
    <col min="1" max="1" width="21.421875" style="0" customWidth="1"/>
  </cols>
  <sheetData>
    <row r="3" ht="13.5" thickBot="1">
      <c r="A3" t="s">
        <v>0</v>
      </c>
    </row>
    <row r="4" spans="1:14" ht="12.75">
      <c r="A4" s="1"/>
      <c r="B4" s="76" t="s">
        <v>1</v>
      </c>
      <c r="C4" s="77"/>
      <c r="D4" s="77"/>
      <c r="E4" s="77"/>
      <c r="F4" s="77"/>
      <c r="G4" s="2"/>
      <c r="H4" s="78" t="s">
        <v>1</v>
      </c>
      <c r="I4" s="77"/>
      <c r="J4" s="77"/>
      <c r="K4" s="77"/>
      <c r="L4" s="77"/>
      <c r="M4" s="3"/>
      <c r="N4" s="3"/>
    </row>
    <row r="5" spans="1:14" ht="12.75">
      <c r="A5" s="4"/>
      <c r="B5" s="76" t="s">
        <v>2</v>
      </c>
      <c r="C5" s="77"/>
      <c r="D5" s="77"/>
      <c r="E5" s="77"/>
      <c r="F5" s="77"/>
      <c r="G5" s="5"/>
      <c r="H5" s="78" t="s">
        <v>3</v>
      </c>
      <c r="I5" s="77"/>
      <c r="J5" s="77"/>
      <c r="K5" s="77"/>
      <c r="L5" s="79"/>
      <c r="M5" s="6"/>
      <c r="N5" s="6"/>
    </row>
    <row r="6" spans="1:14" ht="12.75">
      <c r="A6" s="7" t="s">
        <v>4</v>
      </c>
      <c r="B6" s="8" t="s">
        <v>5</v>
      </c>
      <c r="C6" s="9" t="s">
        <v>6</v>
      </c>
      <c r="D6" s="9" t="s">
        <v>7</v>
      </c>
      <c r="E6" s="9" t="s">
        <v>8</v>
      </c>
      <c r="F6" s="10" t="s">
        <v>9</v>
      </c>
      <c r="G6" s="11" t="s">
        <v>10</v>
      </c>
      <c r="H6" s="12" t="s">
        <v>9</v>
      </c>
      <c r="I6" s="13" t="s">
        <v>8</v>
      </c>
      <c r="J6" s="13" t="s">
        <v>7</v>
      </c>
      <c r="K6" s="9" t="s">
        <v>6</v>
      </c>
      <c r="L6" s="14" t="s">
        <v>11</v>
      </c>
      <c r="M6" s="3"/>
      <c r="N6" s="3"/>
    </row>
    <row r="7" spans="1:14" ht="12.75">
      <c r="A7" s="15"/>
      <c r="B7" s="16"/>
      <c r="C7" s="16"/>
      <c r="D7" s="16"/>
      <c r="E7" s="16"/>
      <c r="F7" s="17"/>
      <c r="G7" s="18"/>
      <c r="H7" s="19"/>
      <c r="I7" s="16"/>
      <c r="J7" s="16"/>
      <c r="K7" s="16"/>
      <c r="L7" s="16"/>
      <c r="M7" s="20"/>
      <c r="N7" s="20"/>
    </row>
    <row r="8" spans="1:14" ht="12.75">
      <c r="A8" s="21" t="s">
        <v>12</v>
      </c>
      <c r="B8" s="22">
        <v>44543.18</v>
      </c>
      <c r="C8" s="22">
        <v>14569.87</v>
      </c>
      <c r="D8" s="22">
        <v>59971.08</v>
      </c>
      <c r="E8" s="22">
        <v>264061.02</v>
      </c>
      <c r="F8" s="23">
        <v>883508.39</v>
      </c>
      <c r="G8" s="24">
        <v>6186340.31</v>
      </c>
      <c r="H8" s="25">
        <v>1007211.33</v>
      </c>
      <c r="I8" s="22">
        <v>840470.6</v>
      </c>
      <c r="J8" s="22">
        <v>557679.5</v>
      </c>
      <c r="K8" s="22">
        <v>470098.98</v>
      </c>
      <c r="L8" s="22">
        <v>2044226.36</v>
      </c>
      <c r="M8" s="20"/>
      <c r="N8" s="20"/>
    </row>
    <row r="9" spans="1:14" ht="12.75">
      <c r="A9" s="21" t="s">
        <v>13</v>
      </c>
      <c r="B9" s="22">
        <v>15723.94</v>
      </c>
      <c r="C9" s="22">
        <v>10010.25</v>
      </c>
      <c r="D9" s="22">
        <v>132349.34</v>
      </c>
      <c r="E9" s="22">
        <v>886552.04</v>
      </c>
      <c r="F9" s="23">
        <v>3239312.28</v>
      </c>
      <c r="G9" s="24">
        <v>11030372.51</v>
      </c>
      <c r="H9" s="25">
        <v>3753118.72</v>
      </c>
      <c r="I9" s="22">
        <v>1515517.15</v>
      </c>
      <c r="J9" s="22">
        <v>695791.79</v>
      </c>
      <c r="K9" s="22">
        <v>362081.72</v>
      </c>
      <c r="L9" s="22">
        <v>419915.28</v>
      </c>
      <c r="M9" s="20"/>
      <c r="N9" s="20"/>
    </row>
    <row r="10" spans="1:14" ht="12.75">
      <c r="A10" s="21" t="s">
        <v>14</v>
      </c>
      <c r="B10" s="22">
        <v>4106.89</v>
      </c>
      <c r="C10" s="22">
        <v>6003.31</v>
      </c>
      <c r="D10" s="22">
        <v>121998.75</v>
      </c>
      <c r="E10" s="22">
        <v>689622.57</v>
      </c>
      <c r="F10" s="23">
        <v>2780518.73</v>
      </c>
      <c r="G10" s="24">
        <v>8481475.22</v>
      </c>
      <c r="H10" s="25">
        <v>3635629.98</v>
      </c>
      <c r="I10" s="22">
        <v>875255.72</v>
      </c>
      <c r="J10" s="22">
        <v>199999.5</v>
      </c>
      <c r="K10" s="22">
        <v>80784.18</v>
      </c>
      <c r="L10" s="22">
        <v>87555.59</v>
      </c>
      <c r="M10" s="20"/>
      <c r="N10" s="20"/>
    </row>
    <row r="11" spans="1:14" ht="12.75">
      <c r="A11" s="21" t="s">
        <v>15</v>
      </c>
      <c r="B11" s="22">
        <v>3</v>
      </c>
      <c r="C11" s="22">
        <v>4153.65</v>
      </c>
      <c r="D11" s="22">
        <v>103340.16</v>
      </c>
      <c r="E11" s="22">
        <v>469585.68</v>
      </c>
      <c r="F11" s="23">
        <v>1997384.59</v>
      </c>
      <c r="G11" s="24">
        <v>5418583.63</v>
      </c>
      <c r="H11" s="25">
        <v>2289813.63</v>
      </c>
      <c r="I11" s="22">
        <v>392868</v>
      </c>
      <c r="J11" s="22">
        <v>100831.95</v>
      </c>
      <c r="K11" s="22">
        <v>30197.68</v>
      </c>
      <c r="L11" s="22">
        <v>30405.29</v>
      </c>
      <c r="M11" s="20"/>
      <c r="N11" s="20"/>
    </row>
    <row r="12" spans="1:14" ht="12.75">
      <c r="A12" s="21" t="s">
        <v>16</v>
      </c>
      <c r="B12" s="22" t="s">
        <v>29</v>
      </c>
      <c r="C12" s="22">
        <v>6153.54</v>
      </c>
      <c r="D12" s="22">
        <v>72994.13</v>
      </c>
      <c r="E12" s="22">
        <v>326085.15</v>
      </c>
      <c r="F12" s="23">
        <v>1246295.31</v>
      </c>
      <c r="G12" s="24">
        <v>3213857.25</v>
      </c>
      <c r="H12" s="25">
        <v>1340866.72</v>
      </c>
      <c r="I12" s="22">
        <v>154610.71</v>
      </c>
      <c r="J12" s="22">
        <v>40470.36</v>
      </c>
      <c r="K12" s="22">
        <v>7990.49</v>
      </c>
      <c r="L12" s="22">
        <v>18390.84</v>
      </c>
      <c r="M12" s="20"/>
      <c r="N12" s="20"/>
    </row>
    <row r="13" spans="1:14" ht="12.75">
      <c r="A13" s="21" t="s">
        <v>17</v>
      </c>
      <c r="B13" s="22">
        <v>4036.46</v>
      </c>
      <c r="C13" s="22">
        <v>2012.11</v>
      </c>
      <c r="D13" s="22">
        <v>120768.62</v>
      </c>
      <c r="E13" s="22">
        <v>352340.87</v>
      </c>
      <c r="F13" s="23">
        <v>1396677.62</v>
      </c>
      <c r="G13" s="24">
        <v>3364885.01</v>
      </c>
      <c r="H13" s="25">
        <v>1252994.79</v>
      </c>
      <c r="I13" s="22">
        <v>179897.78</v>
      </c>
      <c r="J13" s="22">
        <v>29092.14</v>
      </c>
      <c r="K13" s="22">
        <v>6029.06</v>
      </c>
      <c r="L13" s="22">
        <v>21035.56</v>
      </c>
      <c r="M13" s="20"/>
      <c r="N13" s="20"/>
    </row>
    <row r="14" spans="1:14" ht="12.75">
      <c r="A14" s="21" t="s">
        <v>18</v>
      </c>
      <c r="B14" s="22" t="s">
        <v>29</v>
      </c>
      <c r="C14" s="22">
        <v>4718.76</v>
      </c>
      <c r="D14" s="22">
        <v>48532.7</v>
      </c>
      <c r="E14" s="22">
        <v>161869.46</v>
      </c>
      <c r="F14" s="23">
        <v>384076.44</v>
      </c>
      <c r="G14" s="24">
        <v>950073.4</v>
      </c>
      <c r="H14" s="25">
        <v>287599.76</v>
      </c>
      <c r="I14" s="22">
        <v>31888.34</v>
      </c>
      <c r="J14" s="22">
        <v>13968.29</v>
      </c>
      <c r="K14" s="22">
        <v>6085.36</v>
      </c>
      <c r="L14" s="22">
        <v>11334.29</v>
      </c>
      <c r="M14" s="20"/>
      <c r="N14" s="20"/>
    </row>
    <row r="15" spans="1:14" ht="12.75">
      <c r="A15" s="21" t="s">
        <v>19</v>
      </c>
      <c r="B15" s="22" t="s">
        <v>29</v>
      </c>
      <c r="C15" s="22">
        <v>2251.11</v>
      </c>
      <c r="D15" s="22">
        <v>107331.5</v>
      </c>
      <c r="E15" s="22">
        <v>154517.15</v>
      </c>
      <c r="F15" s="23">
        <v>279131.08</v>
      </c>
      <c r="G15" s="24">
        <v>795870.9</v>
      </c>
      <c r="H15" s="25">
        <v>183399.23</v>
      </c>
      <c r="I15" s="22">
        <v>31585.57</v>
      </c>
      <c r="J15" s="22">
        <v>11322.21</v>
      </c>
      <c r="K15" s="22">
        <v>6675.64</v>
      </c>
      <c r="L15" s="22">
        <v>19657.41</v>
      </c>
      <c r="M15" s="20"/>
      <c r="N15" s="20"/>
    </row>
    <row r="16" spans="1:14" ht="12.75">
      <c r="A16" s="21" t="s">
        <v>20</v>
      </c>
      <c r="B16" s="22">
        <v>2286.92</v>
      </c>
      <c r="C16" s="22">
        <v>8420.74</v>
      </c>
      <c r="D16" s="22">
        <v>25867.8</v>
      </c>
      <c r="E16" s="22">
        <v>58441.9</v>
      </c>
      <c r="F16" s="23">
        <v>51571.47</v>
      </c>
      <c r="G16" s="24">
        <v>197496.17</v>
      </c>
      <c r="H16" s="25">
        <v>32102.32</v>
      </c>
      <c r="I16" s="22">
        <v>11884.49</v>
      </c>
      <c r="J16" s="22">
        <v>1856.34</v>
      </c>
      <c r="K16" s="22">
        <v>508.74</v>
      </c>
      <c r="L16" s="22">
        <v>4555.45</v>
      </c>
      <c r="M16" s="20"/>
      <c r="N16" s="20"/>
    </row>
    <row r="17" spans="1:14" ht="12.75">
      <c r="A17" s="21" t="s">
        <v>21</v>
      </c>
      <c r="B17" s="22">
        <v>177.93</v>
      </c>
      <c r="C17" s="22">
        <v>1869.12</v>
      </c>
      <c r="D17" s="22">
        <v>8996.98</v>
      </c>
      <c r="E17" s="22">
        <v>8249.39</v>
      </c>
      <c r="F17" s="23">
        <v>8957.12</v>
      </c>
      <c r="G17" s="24">
        <v>36375.5</v>
      </c>
      <c r="H17" s="25">
        <v>3306.28</v>
      </c>
      <c r="I17" s="22">
        <v>1535.86</v>
      </c>
      <c r="J17" s="22">
        <v>962.2</v>
      </c>
      <c r="K17" s="22">
        <v>1178.74</v>
      </c>
      <c r="L17" s="22">
        <v>1141.88</v>
      </c>
      <c r="M17" s="20"/>
      <c r="N17" s="20"/>
    </row>
    <row r="18" spans="1:14" ht="12.75">
      <c r="A18" s="21" t="s">
        <v>22</v>
      </c>
      <c r="B18" s="22">
        <v>0</v>
      </c>
      <c r="C18" s="22">
        <v>732.92</v>
      </c>
      <c r="D18" s="22">
        <v>2688.96</v>
      </c>
      <c r="E18" s="22">
        <v>2088.28</v>
      </c>
      <c r="F18" s="23">
        <v>2246.29</v>
      </c>
      <c r="G18" s="24">
        <v>10866.08</v>
      </c>
      <c r="H18" s="25">
        <v>1319.46</v>
      </c>
      <c r="I18" s="22">
        <v>521.29</v>
      </c>
      <c r="J18" s="22">
        <v>676.62</v>
      </c>
      <c r="K18" s="22">
        <v>243.5</v>
      </c>
      <c r="L18" s="22">
        <v>348.76</v>
      </c>
      <c r="M18" s="20"/>
      <c r="N18" s="20"/>
    </row>
    <row r="19" spans="1:14" ht="12.75">
      <c r="A19" s="21" t="s">
        <v>23</v>
      </c>
      <c r="B19" s="22">
        <v>22.52</v>
      </c>
      <c r="C19" s="22">
        <v>580.28</v>
      </c>
      <c r="D19" s="22">
        <v>1587.53</v>
      </c>
      <c r="E19" s="22">
        <v>838.76</v>
      </c>
      <c r="F19" s="23">
        <v>864.72</v>
      </c>
      <c r="G19" s="24">
        <v>4551.38</v>
      </c>
      <c r="H19" s="25">
        <v>220.74</v>
      </c>
      <c r="I19" s="22">
        <v>147.16</v>
      </c>
      <c r="J19" s="22">
        <v>40.18</v>
      </c>
      <c r="K19" s="22">
        <v>117.84</v>
      </c>
      <c r="L19" s="22">
        <v>131.65</v>
      </c>
      <c r="M19" s="20"/>
      <c r="N19" s="20"/>
    </row>
    <row r="20" spans="1:14" ht="12.75">
      <c r="A20" s="21" t="s">
        <v>24</v>
      </c>
      <c r="B20" s="22">
        <v>24.52</v>
      </c>
      <c r="C20" s="22">
        <v>988.07</v>
      </c>
      <c r="D20" s="22">
        <v>1773.6</v>
      </c>
      <c r="E20" s="22">
        <v>1382.39</v>
      </c>
      <c r="F20" s="23">
        <v>1498.45</v>
      </c>
      <c r="G20" s="24">
        <v>6842.94</v>
      </c>
      <c r="H20" s="25">
        <v>550.62</v>
      </c>
      <c r="I20" s="22">
        <v>254.39</v>
      </c>
      <c r="J20" s="22">
        <v>174.23</v>
      </c>
      <c r="K20" s="22">
        <v>40.8</v>
      </c>
      <c r="L20" s="22">
        <v>155.87</v>
      </c>
      <c r="M20" s="20"/>
      <c r="N20" s="20"/>
    </row>
    <row r="21" spans="1:14" ht="12.75">
      <c r="A21" s="21" t="s">
        <v>25</v>
      </c>
      <c r="B21" s="22">
        <v>16.02</v>
      </c>
      <c r="C21" s="22">
        <v>316.17</v>
      </c>
      <c r="D21" s="22">
        <v>484.52</v>
      </c>
      <c r="E21" s="22">
        <v>307.27</v>
      </c>
      <c r="F21" s="23">
        <v>244.37</v>
      </c>
      <c r="G21" s="24">
        <v>1611.25</v>
      </c>
      <c r="H21" s="25">
        <v>109.97</v>
      </c>
      <c r="I21" s="22">
        <v>80.23</v>
      </c>
      <c r="J21" s="22">
        <v>5.24</v>
      </c>
      <c r="K21" s="22">
        <v>7.01</v>
      </c>
      <c r="L21" s="22">
        <v>40.45</v>
      </c>
      <c r="M21" s="20"/>
      <c r="N21" s="20"/>
    </row>
    <row r="22" spans="1:14" ht="12.75">
      <c r="A22" s="21" t="s">
        <v>26</v>
      </c>
      <c r="B22" s="26">
        <v>3</v>
      </c>
      <c r="C22" s="26">
        <v>273.49</v>
      </c>
      <c r="D22" s="26">
        <v>291.18</v>
      </c>
      <c r="E22" s="26">
        <v>180.46</v>
      </c>
      <c r="F22" s="23">
        <v>151.67</v>
      </c>
      <c r="G22" s="24">
        <v>1118.22</v>
      </c>
      <c r="H22" s="27">
        <v>98.51</v>
      </c>
      <c r="I22" s="26">
        <v>47.43</v>
      </c>
      <c r="J22" s="26">
        <v>17.85</v>
      </c>
      <c r="K22" s="26">
        <v>12.31</v>
      </c>
      <c r="L22" s="26">
        <v>43.32</v>
      </c>
      <c r="M22" s="20"/>
      <c r="N22" s="20"/>
    </row>
    <row r="23" spans="1:14" ht="13.5" thickBot="1">
      <c r="A23" s="28" t="s">
        <v>10</v>
      </c>
      <c r="B23" s="29">
        <f aca="true" t="shared" si="0" ref="B23:L23">SUM(B8:B22)</f>
        <v>70944.38</v>
      </c>
      <c r="C23" s="29">
        <f t="shared" si="0"/>
        <v>63053.39</v>
      </c>
      <c r="D23" s="29">
        <f t="shared" si="0"/>
        <v>808976.85</v>
      </c>
      <c r="E23" s="29">
        <f t="shared" si="0"/>
        <v>3376122.3899999997</v>
      </c>
      <c r="F23" s="29">
        <f t="shared" si="0"/>
        <v>12272438.53</v>
      </c>
      <c r="G23" s="30">
        <f t="shared" si="0"/>
        <v>39700319.769999996</v>
      </c>
      <c r="H23" s="29">
        <f t="shared" si="0"/>
        <v>13788342.060000002</v>
      </c>
      <c r="I23" s="29">
        <f t="shared" si="0"/>
        <v>4036564.7199999997</v>
      </c>
      <c r="J23" s="29">
        <f t="shared" si="0"/>
        <v>1652888.4000000001</v>
      </c>
      <c r="K23" s="29">
        <f t="shared" si="0"/>
        <v>972052.05</v>
      </c>
      <c r="L23" s="31">
        <f t="shared" si="0"/>
        <v>2658938</v>
      </c>
      <c r="M23" s="20"/>
      <c r="N23" s="20"/>
    </row>
    <row r="24" spans="2:14" ht="12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2:14" ht="12.7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</sheetData>
  <mergeCells count="4">
    <mergeCell ref="B4:F4"/>
    <mergeCell ref="H4:L4"/>
    <mergeCell ref="B5:F5"/>
    <mergeCell ref="H5:L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A2" sqref="A2:L24"/>
    </sheetView>
  </sheetViews>
  <sheetFormatPr defaultColWidth="9.140625" defaultRowHeight="12.75"/>
  <cols>
    <col min="1" max="1" width="24.421875" style="0" customWidth="1"/>
  </cols>
  <sheetData>
    <row r="2" ht="12.75">
      <c r="A2" t="s">
        <v>32</v>
      </c>
    </row>
    <row r="3" ht="13.5" thickBot="1">
      <c r="A3" t="s">
        <v>31</v>
      </c>
    </row>
    <row r="4" spans="1:12" ht="12.75">
      <c r="A4" s="1"/>
      <c r="B4" s="76" t="s">
        <v>1</v>
      </c>
      <c r="C4" s="77"/>
      <c r="D4" s="77"/>
      <c r="E4" s="77"/>
      <c r="F4" s="77"/>
      <c r="G4" s="2"/>
      <c r="H4" s="78" t="s">
        <v>1</v>
      </c>
      <c r="I4" s="77"/>
      <c r="J4" s="77"/>
      <c r="K4" s="77"/>
      <c r="L4" s="77"/>
    </row>
    <row r="5" spans="1:12" ht="12.75">
      <c r="A5" s="4"/>
      <c r="B5" s="76" t="s">
        <v>2</v>
      </c>
      <c r="C5" s="77"/>
      <c r="D5" s="77"/>
      <c r="E5" s="77"/>
      <c r="F5" s="77"/>
      <c r="G5" s="5"/>
      <c r="H5" s="78" t="s">
        <v>3</v>
      </c>
      <c r="I5" s="77"/>
      <c r="J5" s="77"/>
      <c r="K5" s="77"/>
      <c r="L5" s="79"/>
    </row>
    <row r="6" spans="1:12" ht="12.75">
      <c r="A6" s="7" t="s">
        <v>4</v>
      </c>
      <c r="B6" s="8" t="s">
        <v>5</v>
      </c>
      <c r="C6" s="9" t="s">
        <v>6</v>
      </c>
      <c r="D6" s="9" t="s">
        <v>7</v>
      </c>
      <c r="E6" s="9" t="s">
        <v>8</v>
      </c>
      <c r="F6" s="10" t="s">
        <v>9</v>
      </c>
      <c r="G6" s="11" t="s">
        <v>10</v>
      </c>
      <c r="H6" s="12" t="s">
        <v>9</v>
      </c>
      <c r="I6" s="13" t="s">
        <v>8</v>
      </c>
      <c r="J6" s="13" t="s">
        <v>7</v>
      </c>
      <c r="K6" s="9" t="s">
        <v>6</v>
      </c>
      <c r="L6" s="14" t="s">
        <v>11</v>
      </c>
    </row>
    <row r="7" spans="1:12" ht="12.75">
      <c r="A7" s="15"/>
      <c r="B7" s="16"/>
      <c r="C7" s="16"/>
      <c r="D7" s="16"/>
      <c r="E7" s="16"/>
      <c r="F7" s="17"/>
      <c r="G7" s="18"/>
      <c r="H7" s="19"/>
      <c r="I7" s="16"/>
      <c r="J7" s="16"/>
      <c r="K7" s="16"/>
      <c r="L7" s="16"/>
    </row>
    <row r="8" spans="1:12" ht="12.75">
      <c r="A8" s="21" t="s">
        <v>12</v>
      </c>
      <c r="B8" s="22">
        <v>18055.26</v>
      </c>
      <c r="C8" s="22">
        <v>2006.87</v>
      </c>
      <c r="D8" s="22">
        <v>34095.03</v>
      </c>
      <c r="E8" s="22">
        <v>82021.01</v>
      </c>
      <c r="F8" s="23">
        <v>284719.42</v>
      </c>
      <c r="G8" s="24">
        <v>922099.09</v>
      </c>
      <c r="H8" s="25">
        <v>234649.53</v>
      </c>
      <c r="I8" s="22">
        <v>77568.67</v>
      </c>
      <c r="J8" s="22">
        <v>40039.03</v>
      </c>
      <c r="K8" s="22">
        <v>40456.44</v>
      </c>
      <c r="L8" s="22">
        <v>108487.83</v>
      </c>
    </row>
    <row r="9" spans="1:12" ht="12.75">
      <c r="A9" s="21" t="s">
        <v>13</v>
      </c>
      <c r="B9" s="22">
        <v>3760.87</v>
      </c>
      <c r="C9" s="22">
        <v>1998.22</v>
      </c>
      <c r="D9" s="22">
        <v>24497.6</v>
      </c>
      <c r="E9" s="22">
        <v>227507.86</v>
      </c>
      <c r="F9" s="23">
        <v>1263156.13</v>
      </c>
      <c r="G9" s="24">
        <v>2628981.84</v>
      </c>
      <c r="H9" s="25">
        <v>706860.3</v>
      </c>
      <c r="I9" s="22">
        <v>195436.72</v>
      </c>
      <c r="J9" s="22">
        <v>75772.12</v>
      </c>
      <c r="K9" s="22">
        <v>45966.77</v>
      </c>
      <c r="L9" s="22">
        <v>84025.25</v>
      </c>
    </row>
    <row r="10" spans="1:12" ht="12.75">
      <c r="A10" s="21" t="s">
        <v>14</v>
      </c>
      <c r="B10" s="22">
        <v>2189.93</v>
      </c>
      <c r="C10" s="22">
        <v>5983.62</v>
      </c>
      <c r="D10" s="22">
        <v>36070.82</v>
      </c>
      <c r="E10" s="22">
        <v>196781.73</v>
      </c>
      <c r="F10" s="23">
        <v>656038</v>
      </c>
      <c r="G10" s="24">
        <v>1584691.2</v>
      </c>
      <c r="H10" s="25">
        <v>496356.85</v>
      </c>
      <c r="I10" s="22">
        <v>112929.28</v>
      </c>
      <c r="J10" s="22">
        <v>30051.23</v>
      </c>
      <c r="K10" s="22">
        <v>18109.77</v>
      </c>
      <c r="L10" s="22">
        <v>30179.97</v>
      </c>
    </row>
    <row r="11" spans="1:12" ht="12.75">
      <c r="A11" s="21" t="s">
        <v>15</v>
      </c>
      <c r="B11" s="22">
        <v>3</v>
      </c>
      <c r="C11" s="22">
        <v>1969.88</v>
      </c>
      <c r="D11" s="22">
        <v>44897.74</v>
      </c>
      <c r="E11" s="22">
        <v>163265.95</v>
      </c>
      <c r="F11" s="23">
        <v>509664.03</v>
      </c>
      <c r="G11" s="24">
        <v>1130828.65</v>
      </c>
      <c r="H11" s="25">
        <v>297738.87</v>
      </c>
      <c r="I11" s="22">
        <v>62489.3</v>
      </c>
      <c r="J11" s="22">
        <v>22654.24</v>
      </c>
      <c r="K11" s="22">
        <v>8027.48</v>
      </c>
      <c r="L11" s="22">
        <v>20118.39</v>
      </c>
    </row>
    <row r="12" spans="1:12" ht="12.75">
      <c r="A12" s="21" t="s">
        <v>16</v>
      </c>
      <c r="B12" s="22" t="s">
        <v>29</v>
      </c>
      <c r="C12" s="22">
        <v>2006.87</v>
      </c>
      <c r="D12" s="22">
        <v>26134.52</v>
      </c>
      <c r="E12" s="22">
        <v>163032.17</v>
      </c>
      <c r="F12" s="23">
        <v>340025.88</v>
      </c>
      <c r="G12" s="24">
        <v>761270.66</v>
      </c>
      <c r="H12" s="25">
        <v>182478.33</v>
      </c>
      <c r="I12" s="22">
        <v>36584.8</v>
      </c>
      <c r="J12" s="22">
        <v>4597.52</v>
      </c>
      <c r="K12" s="22">
        <v>2199.51</v>
      </c>
      <c r="L12" s="22">
        <v>4211.06</v>
      </c>
    </row>
    <row r="13" spans="1:12" ht="12.75">
      <c r="A13" s="21" t="s">
        <v>17</v>
      </c>
      <c r="B13" s="22">
        <v>2176.79</v>
      </c>
      <c r="C13" s="22">
        <v>2734.72</v>
      </c>
      <c r="D13" s="22">
        <v>73065.23</v>
      </c>
      <c r="E13" s="22">
        <v>239721.66</v>
      </c>
      <c r="F13" s="23">
        <v>679862.12</v>
      </c>
      <c r="G13" s="24">
        <v>1440410.83</v>
      </c>
      <c r="H13" s="25">
        <v>346861.92</v>
      </c>
      <c r="I13" s="22">
        <v>58822.53</v>
      </c>
      <c r="J13" s="22">
        <v>14824.85</v>
      </c>
      <c r="K13" s="22">
        <v>6143.95</v>
      </c>
      <c r="L13" s="22">
        <v>16197.06</v>
      </c>
    </row>
    <row r="14" spans="1:12" ht="12.75">
      <c r="A14" s="21" t="s">
        <v>18</v>
      </c>
      <c r="B14" s="22" t="s">
        <v>29</v>
      </c>
      <c r="C14" s="22" t="s">
        <v>29</v>
      </c>
      <c r="D14" s="22">
        <v>39910.66</v>
      </c>
      <c r="E14" s="22">
        <v>127008.17</v>
      </c>
      <c r="F14" s="23">
        <v>353194.46</v>
      </c>
      <c r="G14" s="24">
        <v>675053.48</v>
      </c>
      <c r="H14" s="25">
        <v>129099.04</v>
      </c>
      <c r="I14" s="22">
        <v>17760.09</v>
      </c>
      <c r="J14" s="22">
        <v>3996.06</v>
      </c>
      <c r="K14" s="22" t="s">
        <v>29</v>
      </c>
      <c r="L14" s="22">
        <v>4085</v>
      </c>
    </row>
    <row r="15" spans="1:12" ht="12.75">
      <c r="A15" s="21" t="s">
        <v>19</v>
      </c>
      <c r="B15" s="22">
        <v>3</v>
      </c>
      <c r="C15" s="22">
        <v>4640.81</v>
      </c>
      <c r="D15" s="22">
        <v>55569</v>
      </c>
      <c r="E15" s="22">
        <v>144055.71</v>
      </c>
      <c r="F15" s="23">
        <v>301456.3</v>
      </c>
      <c r="G15" s="24">
        <v>675048.6</v>
      </c>
      <c r="H15" s="25">
        <v>126950.91</v>
      </c>
      <c r="I15" s="22">
        <v>22340.42</v>
      </c>
      <c r="J15" s="22">
        <v>8261.02</v>
      </c>
      <c r="K15" s="22">
        <v>561.62</v>
      </c>
      <c r="L15" s="22">
        <v>11210.04</v>
      </c>
    </row>
    <row r="16" spans="1:12" ht="12.75">
      <c r="A16" s="21" t="s">
        <v>20</v>
      </c>
      <c r="B16" s="22">
        <v>176.5</v>
      </c>
      <c r="C16" s="22">
        <v>2451.74</v>
      </c>
      <c r="D16" s="22">
        <v>36743.08</v>
      </c>
      <c r="E16" s="22">
        <v>70082.67</v>
      </c>
      <c r="F16" s="23">
        <v>71555.93</v>
      </c>
      <c r="G16" s="24">
        <v>222465.22</v>
      </c>
      <c r="H16" s="25">
        <v>28665.3</v>
      </c>
      <c r="I16" s="22">
        <v>7851.55</v>
      </c>
      <c r="J16" s="22">
        <v>2527.09</v>
      </c>
      <c r="K16" s="22">
        <v>856.18</v>
      </c>
      <c r="L16" s="22">
        <v>1555.18</v>
      </c>
    </row>
    <row r="17" spans="1:12" ht="12.75">
      <c r="A17" s="21" t="s">
        <v>21</v>
      </c>
      <c r="B17" s="22">
        <v>3</v>
      </c>
      <c r="C17" s="22">
        <v>509.76</v>
      </c>
      <c r="D17" s="22">
        <v>9378</v>
      </c>
      <c r="E17" s="22">
        <v>11616.53</v>
      </c>
      <c r="F17" s="23">
        <v>15039.67</v>
      </c>
      <c r="G17" s="24">
        <v>45035.23</v>
      </c>
      <c r="H17" s="25">
        <v>5053.48</v>
      </c>
      <c r="I17" s="22">
        <v>1332.14</v>
      </c>
      <c r="J17" s="22">
        <v>362.74</v>
      </c>
      <c r="K17" s="22">
        <v>430.7</v>
      </c>
      <c r="L17" s="22">
        <v>1309.44</v>
      </c>
    </row>
    <row r="18" spans="1:12" ht="12.75">
      <c r="A18" s="21" t="s">
        <v>22</v>
      </c>
      <c r="B18" s="22">
        <v>6.24</v>
      </c>
      <c r="C18" s="22">
        <v>395.12</v>
      </c>
      <c r="D18" s="22">
        <v>4221.74</v>
      </c>
      <c r="E18" s="22">
        <v>2926.55</v>
      </c>
      <c r="F18" s="23">
        <v>3019.1</v>
      </c>
      <c r="G18" s="24">
        <v>12541.45</v>
      </c>
      <c r="H18" s="25">
        <v>1127.56</v>
      </c>
      <c r="I18" s="22">
        <v>199</v>
      </c>
      <c r="J18" s="22">
        <v>298.78</v>
      </c>
      <c r="K18" s="22">
        <v>56.3</v>
      </c>
      <c r="L18" s="22">
        <v>291.06</v>
      </c>
    </row>
    <row r="19" spans="1:12" ht="12.75">
      <c r="A19" s="21" t="s">
        <v>23</v>
      </c>
      <c r="B19" s="22">
        <v>21.82</v>
      </c>
      <c r="C19" s="22">
        <v>337.8</v>
      </c>
      <c r="D19" s="22">
        <v>1159.31</v>
      </c>
      <c r="E19" s="22">
        <v>1320.89</v>
      </c>
      <c r="F19" s="23">
        <v>968.01</v>
      </c>
      <c r="G19" s="24">
        <v>4664.26</v>
      </c>
      <c r="H19" s="25">
        <v>316.84</v>
      </c>
      <c r="I19" s="22">
        <v>257.85</v>
      </c>
      <c r="J19" s="22">
        <v>76.51</v>
      </c>
      <c r="K19" s="22">
        <v>73.58</v>
      </c>
      <c r="L19" s="22">
        <v>131.65</v>
      </c>
    </row>
    <row r="20" spans="1:12" ht="12.75">
      <c r="A20" s="21" t="s">
        <v>24</v>
      </c>
      <c r="B20" s="22">
        <v>5.72</v>
      </c>
      <c r="C20" s="22">
        <v>574.34</v>
      </c>
      <c r="D20" s="22">
        <v>2079.83</v>
      </c>
      <c r="E20" s="22">
        <v>1836.9</v>
      </c>
      <c r="F20" s="23">
        <v>1753.99</v>
      </c>
      <c r="G20" s="24">
        <v>7869.08</v>
      </c>
      <c r="H20" s="25">
        <v>834.25</v>
      </c>
      <c r="I20" s="22">
        <v>326.97</v>
      </c>
      <c r="J20" s="22">
        <v>149.71</v>
      </c>
      <c r="K20" s="22">
        <v>134.98</v>
      </c>
      <c r="L20" s="22">
        <v>172.39</v>
      </c>
    </row>
    <row r="21" spans="1:12" ht="12.75">
      <c r="A21" s="21" t="s">
        <v>25</v>
      </c>
      <c r="B21" s="22">
        <v>13.78</v>
      </c>
      <c r="C21" s="22">
        <v>237.1</v>
      </c>
      <c r="D21" s="22">
        <v>535.99</v>
      </c>
      <c r="E21" s="22">
        <v>390.55</v>
      </c>
      <c r="F21" s="23">
        <v>328.42</v>
      </c>
      <c r="G21" s="24">
        <v>1864.93</v>
      </c>
      <c r="H21" s="25">
        <v>207.22</v>
      </c>
      <c r="I21" s="22">
        <v>58.12</v>
      </c>
      <c r="J21" s="22">
        <v>6.58</v>
      </c>
      <c r="K21" s="22">
        <v>22.52</v>
      </c>
      <c r="L21" s="22">
        <v>64.65</v>
      </c>
    </row>
    <row r="22" spans="1:12" ht="12.75">
      <c r="A22" s="21" t="s">
        <v>26</v>
      </c>
      <c r="B22" s="26">
        <v>2.77</v>
      </c>
      <c r="C22" s="26">
        <v>247.39</v>
      </c>
      <c r="D22" s="26">
        <v>268.78</v>
      </c>
      <c r="E22" s="26">
        <v>249.42</v>
      </c>
      <c r="F22" s="23">
        <v>217.55</v>
      </c>
      <c r="G22" s="24">
        <v>1211.63</v>
      </c>
      <c r="H22" s="27">
        <v>110.9</v>
      </c>
      <c r="I22" s="26">
        <v>53.26</v>
      </c>
      <c r="J22" s="26">
        <v>14.01</v>
      </c>
      <c r="K22" s="26">
        <v>7.54</v>
      </c>
      <c r="L22" s="26">
        <v>40.01</v>
      </c>
    </row>
    <row r="23" spans="1:12" ht="13.5" thickBot="1">
      <c r="A23" s="28" t="s">
        <v>10</v>
      </c>
      <c r="B23" s="29">
        <f aca="true" t="shared" si="0" ref="B23:L23">SUM(B8:B22)</f>
        <v>26418.68</v>
      </c>
      <c r="C23" s="29">
        <f t="shared" si="0"/>
        <v>26094.239999999998</v>
      </c>
      <c r="D23" s="29">
        <f t="shared" si="0"/>
        <v>388627.33</v>
      </c>
      <c r="E23" s="29">
        <f t="shared" si="0"/>
        <v>1431817.7699999998</v>
      </c>
      <c r="F23" s="29">
        <f t="shared" si="0"/>
        <v>4480999.009999999</v>
      </c>
      <c r="G23" s="30">
        <f t="shared" si="0"/>
        <v>10114036.15</v>
      </c>
      <c r="H23" s="29">
        <f t="shared" si="0"/>
        <v>2557311.3000000003</v>
      </c>
      <c r="I23" s="29">
        <f t="shared" si="0"/>
        <v>594010.7000000001</v>
      </c>
      <c r="J23" s="29">
        <f t="shared" si="0"/>
        <v>203631.48999999996</v>
      </c>
      <c r="K23" s="29">
        <f t="shared" si="0"/>
        <v>123047.33999999997</v>
      </c>
      <c r="L23" s="31">
        <f t="shared" si="0"/>
        <v>282078.98000000004</v>
      </c>
    </row>
    <row r="24" spans="2:12" ht="12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</sheetData>
  <mergeCells count="4">
    <mergeCell ref="B4:F4"/>
    <mergeCell ref="H4:L4"/>
    <mergeCell ref="B5:F5"/>
    <mergeCell ref="H5:L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A28" sqref="A28"/>
    </sheetView>
  </sheetViews>
  <sheetFormatPr defaultColWidth="9.140625" defaultRowHeight="12.75"/>
  <cols>
    <col min="1" max="1" width="24.421875" style="0" customWidth="1"/>
  </cols>
  <sheetData>
    <row r="2" ht="12.75">
      <c r="A2" t="s">
        <v>30</v>
      </c>
    </row>
    <row r="3" ht="13.5" thickBot="1">
      <c r="A3" t="s">
        <v>31</v>
      </c>
    </row>
    <row r="4" spans="1:12" ht="12.75">
      <c r="A4" s="1"/>
      <c r="B4" s="76" t="s">
        <v>1</v>
      </c>
      <c r="C4" s="77"/>
      <c r="D4" s="77"/>
      <c r="E4" s="77"/>
      <c r="F4" s="77"/>
      <c r="G4" s="2"/>
      <c r="H4" s="78" t="s">
        <v>1</v>
      </c>
      <c r="I4" s="77"/>
      <c r="J4" s="77"/>
      <c r="K4" s="77"/>
      <c r="L4" s="77"/>
    </row>
    <row r="5" spans="1:12" ht="12.75">
      <c r="A5" s="4"/>
      <c r="B5" s="76" t="s">
        <v>2</v>
      </c>
      <c r="C5" s="77"/>
      <c r="D5" s="77"/>
      <c r="E5" s="77"/>
      <c r="F5" s="77"/>
      <c r="G5" s="5"/>
      <c r="H5" s="78" t="s">
        <v>3</v>
      </c>
      <c r="I5" s="77"/>
      <c r="J5" s="77"/>
      <c r="K5" s="77"/>
      <c r="L5" s="79"/>
    </row>
    <row r="6" spans="1:12" ht="12.75">
      <c r="A6" s="7" t="s">
        <v>4</v>
      </c>
      <c r="B6" s="8" t="s">
        <v>5</v>
      </c>
      <c r="C6" s="9" t="s">
        <v>6</v>
      </c>
      <c r="D6" s="9" t="s">
        <v>7</v>
      </c>
      <c r="E6" s="9" t="s">
        <v>8</v>
      </c>
      <c r="F6" s="10" t="s">
        <v>9</v>
      </c>
      <c r="G6" s="11" t="s">
        <v>10</v>
      </c>
      <c r="H6" s="12" t="s">
        <v>9</v>
      </c>
      <c r="I6" s="13" t="s">
        <v>8</v>
      </c>
      <c r="J6" s="13" t="s">
        <v>7</v>
      </c>
      <c r="K6" s="9" t="s">
        <v>6</v>
      </c>
      <c r="L6" s="14" t="s">
        <v>11</v>
      </c>
    </row>
    <row r="7" spans="1:12" ht="12.75">
      <c r="A7" s="15"/>
      <c r="B7" s="16"/>
      <c r="C7" s="16"/>
      <c r="D7" s="16"/>
      <c r="E7" s="16"/>
      <c r="F7" s="17"/>
      <c r="G7" s="18"/>
      <c r="H7" s="19"/>
      <c r="I7" s="16"/>
      <c r="J7" s="16"/>
      <c r="K7" s="16"/>
      <c r="L7" s="16"/>
    </row>
    <row r="8" spans="1:12" ht="12.75">
      <c r="A8" s="21" t="s">
        <v>12</v>
      </c>
      <c r="B8" s="22">
        <v>13553.39</v>
      </c>
      <c r="C8" s="22">
        <v>6003.31</v>
      </c>
      <c r="D8" s="22">
        <v>8012.94</v>
      </c>
      <c r="E8" s="22">
        <v>65753.28</v>
      </c>
      <c r="F8" s="23">
        <v>156115.06</v>
      </c>
      <c r="G8" s="24">
        <v>1450431.73</v>
      </c>
      <c r="H8" s="25">
        <v>234904.27</v>
      </c>
      <c r="I8" s="22">
        <v>185074.66</v>
      </c>
      <c r="J8" s="22">
        <v>131340.29</v>
      </c>
      <c r="K8" s="22">
        <v>131621.12</v>
      </c>
      <c r="L8" s="22">
        <v>518053.41</v>
      </c>
    </row>
    <row r="9" spans="1:12" ht="12.75">
      <c r="A9" s="21" t="s">
        <v>13</v>
      </c>
      <c r="B9" s="22">
        <v>5997.27</v>
      </c>
      <c r="C9" s="22" t="s">
        <v>29</v>
      </c>
      <c r="D9" s="22">
        <v>20502.98</v>
      </c>
      <c r="E9" s="22">
        <v>246888.23</v>
      </c>
      <c r="F9" s="23">
        <v>746223.72</v>
      </c>
      <c r="G9" s="24">
        <v>2903794.64</v>
      </c>
      <c r="H9" s="25">
        <v>1065272.33</v>
      </c>
      <c r="I9" s="22">
        <v>400005.38</v>
      </c>
      <c r="J9" s="22">
        <v>207713.47</v>
      </c>
      <c r="K9" s="22">
        <v>93792.18</v>
      </c>
      <c r="L9" s="22">
        <v>117399.08</v>
      </c>
    </row>
    <row r="10" spans="1:12" ht="12.75">
      <c r="A10" s="21" t="s">
        <v>14</v>
      </c>
      <c r="B10" s="22" t="s">
        <v>29</v>
      </c>
      <c r="C10" s="22" t="s">
        <v>29</v>
      </c>
      <c r="D10" s="22">
        <v>19965.75</v>
      </c>
      <c r="E10" s="22">
        <v>231211.45</v>
      </c>
      <c r="F10" s="23">
        <v>889905.89</v>
      </c>
      <c r="G10" s="24">
        <v>3050138.07</v>
      </c>
      <c r="H10" s="25">
        <v>1351283.81</v>
      </c>
      <c r="I10" s="22">
        <v>356517.57</v>
      </c>
      <c r="J10" s="22">
        <v>103730.83</v>
      </c>
      <c r="K10" s="22">
        <v>35849.81</v>
      </c>
      <c r="L10" s="22">
        <v>61672.96</v>
      </c>
    </row>
    <row r="11" spans="1:12" ht="12.75">
      <c r="A11" s="21" t="s">
        <v>15</v>
      </c>
      <c r="B11" s="22">
        <v>56.3</v>
      </c>
      <c r="C11" s="22" t="s">
        <v>29</v>
      </c>
      <c r="D11" s="22">
        <v>19978.44</v>
      </c>
      <c r="E11" s="22">
        <v>127275.76</v>
      </c>
      <c r="F11" s="23">
        <v>774180.07</v>
      </c>
      <c r="G11" s="24">
        <v>2366312.16</v>
      </c>
      <c r="H11" s="25">
        <v>1049915.7</v>
      </c>
      <c r="I11" s="22">
        <v>274389.59</v>
      </c>
      <c r="J11" s="22">
        <v>72346.54</v>
      </c>
      <c r="K11" s="22">
        <v>19989.45</v>
      </c>
      <c r="L11" s="22">
        <v>28180.31</v>
      </c>
    </row>
    <row r="12" spans="1:12" ht="12.75">
      <c r="A12" s="21" t="s">
        <v>16</v>
      </c>
      <c r="B12" s="22" t="s">
        <v>29</v>
      </c>
      <c r="C12" s="22">
        <v>1969.88</v>
      </c>
      <c r="D12" s="22">
        <v>14121.7</v>
      </c>
      <c r="E12" s="22">
        <v>79112.65</v>
      </c>
      <c r="F12" s="23">
        <v>652007.33</v>
      </c>
      <c r="G12" s="24">
        <v>1887872.88</v>
      </c>
      <c r="H12" s="25">
        <v>912275.03</v>
      </c>
      <c r="I12" s="22">
        <v>160667.76</v>
      </c>
      <c r="J12" s="22">
        <v>34578.52</v>
      </c>
      <c r="K12" s="22">
        <v>20280.36</v>
      </c>
      <c r="L12" s="22">
        <v>12859.65</v>
      </c>
    </row>
    <row r="13" spans="1:12" ht="12.75">
      <c r="A13" s="21" t="s">
        <v>17</v>
      </c>
      <c r="B13" s="22">
        <v>17.28</v>
      </c>
      <c r="C13" s="22">
        <v>2204.19</v>
      </c>
      <c r="D13" s="22">
        <v>32285.79</v>
      </c>
      <c r="E13" s="22">
        <v>159909.9</v>
      </c>
      <c r="F13" s="23">
        <v>1174471.48</v>
      </c>
      <c r="G13" s="24">
        <v>3445390.85</v>
      </c>
      <c r="H13" s="25">
        <v>1702968.95</v>
      </c>
      <c r="I13" s="22">
        <v>274617.66</v>
      </c>
      <c r="J13" s="22">
        <v>59002.56</v>
      </c>
      <c r="K13" s="22">
        <v>26377.24</v>
      </c>
      <c r="L13" s="22">
        <v>13535.8</v>
      </c>
    </row>
    <row r="14" spans="1:12" ht="12.75">
      <c r="A14" s="21" t="s">
        <v>18</v>
      </c>
      <c r="B14" s="22" t="s">
        <v>29</v>
      </c>
      <c r="C14" s="22">
        <v>4084.43</v>
      </c>
      <c r="D14" s="22">
        <v>28488.62</v>
      </c>
      <c r="E14" s="22">
        <v>65127.68</v>
      </c>
      <c r="F14" s="23">
        <v>568284.37</v>
      </c>
      <c r="G14" s="24">
        <v>1530582.59</v>
      </c>
      <c r="H14" s="25">
        <v>713774.62</v>
      </c>
      <c r="I14" s="22">
        <v>107538.3</v>
      </c>
      <c r="J14" s="22">
        <v>22265.78</v>
      </c>
      <c r="K14" s="22">
        <v>6198.98</v>
      </c>
      <c r="L14" s="22">
        <v>14819.81</v>
      </c>
    </row>
    <row r="15" spans="1:12" ht="12.75">
      <c r="A15" s="21" t="s">
        <v>19</v>
      </c>
      <c r="B15" s="22">
        <v>2052.11</v>
      </c>
      <c r="C15" s="22">
        <v>2081.19</v>
      </c>
      <c r="D15" s="22">
        <v>17192.26</v>
      </c>
      <c r="E15" s="22">
        <v>121327.91</v>
      </c>
      <c r="F15" s="23">
        <v>404874.51</v>
      </c>
      <c r="G15" s="24">
        <v>1181732.13</v>
      </c>
      <c r="H15" s="25">
        <v>467566.89</v>
      </c>
      <c r="I15" s="22">
        <v>120114.33</v>
      </c>
      <c r="J15" s="22">
        <v>13936.77</v>
      </c>
      <c r="K15" s="22">
        <v>12176.44</v>
      </c>
      <c r="L15" s="22">
        <v>20409.72</v>
      </c>
    </row>
    <row r="16" spans="1:12" ht="12.75">
      <c r="A16" s="21" t="s">
        <v>20</v>
      </c>
      <c r="B16" s="22">
        <v>305.04</v>
      </c>
      <c r="C16" s="22">
        <v>1114.53</v>
      </c>
      <c r="D16" s="22">
        <v>20611.34</v>
      </c>
      <c r="E16" s="22">
        <v>55833.35</v>
      </c>
      <c r="F16" s="23">
        <v>69503.29</v>
      </c>
      <c r="G16" s="24">
        <v>245986.33</v>
      </c>
      <c r="H16" s="25">
        <v>52591.34</v>
      </c>
      <c r="I16" s="22">
        <v>16988.62</v>
      </c>
      <c r="J16" s="22">
        <v>15636.3</v>
      </c>
      <c r="K16" s="22">
        <v>6649.79</v>
      </c>
      <c r="L16" s="22">
        <v>6752.73</v>
      </c>
    </row>
    <row r="17" spans="1:12" ht="12.75">
      <c r="A17" s="21" t="s">
        <v>21</v>
      </c>
      <c r="B17" s="22">
        <v>5.24</v>
      </c>
      <c r="C17" s="22">
        <v>1019.52</v>
      </c>
      <c r="D17" s="22">
        <v>5314.14</v>
      </c>
      <c r="E17" s="22">
        <v>8117.54</v>
      </c>
      <c r="F17" s="23">
        <v>5766.58</v>
      </c>
      <c r="G17" s="24">
        <v>34612.15</v>
      </c>
      <c r="H17" s="25">
        <v>5766.58</v>
      </c>
      <c r="I17" s="22">
        <v>3385.62</v>
      </c>
      <c r="J17" s="22">
        <v>1189.44</v>
      </c>
      <c r="K17" s="22">
        <v>1479.56</v>
      </c>
      <c r="L17" s="22">
        <v>2567.93</v>
      </c>
    </row>
    <row r="18" spans="1:12" ht="12.75">
      <c r="A18" s="21" t="s">
        <v>22</v>
      </c>
      <c r="B18" s="22" t="s">
        <v>29</v>
      </c>
      <c r="C18" s="22">
        <v>564.02</v>
      </c>
      <c r="D18" s="22">
        <v>1934.54</v>
      </c>
      <c r="E18" s="22">
        <v>1804.66</v>
      </c>
      <c r="F18" s="23">
        <v>1524.93</v>
      </c>
      <c r="G18" s="24">
        <v>8482.26</v>
      </c>
      <c r="H18" s="25">
        <v>1015.44</v>
      </c>
      <c r="I18" s="22">
        <v>621.32</v>
      </c>
      <c r="J18" s="22">
        <v>281.5</v>
      </c>
      <c r="K18" s="22">
        <v>225.2</v>
      </c>
      <c r="L18" s="22">
        <v>510.65</v>
      </c>
    </row>
    <row r="19" spans="1:12" ht="12.75">
      <c r="A19" s="21" t="s">
        <v>23</v>
      </c>
      <c r="B19" s="22" t="s">
        <v>29</v>
      </c>
      <c r="C19" s="22">
        <v>281.5</v>
      </c>
      <c r="D19" s="22">
        <v>861.78</v>
      </c>
      <c r="E19" s="22">
        <v>710.16</v>
      </c>
      <c r="F19" s="23">
        <v>692.88</v>
      </c>
      <c r="G19" s="24">
        <v>3951.91</v>
      </c>
      <c r="H19" s="25">
        <v>711.93</v>
      </c>
      <c r="I19" s="22">
        <v>247.72</v>
      </c>
      <c r="J19" s="22" t="s">
        <v>29</v>
      </c>
      <c r="K19" s="22">
        <v>73.58</v>
      </c>
      <c r="L19" s="22">
        <v>372.36</v>
      </c>
    </row>
    <row r="20" spans="1:12" ht="12.75">
      <c r="A20" s="21" t="s">
        <v>24</v>
      </c>
      <c r="B20" s="22">
        <v>23.52</v>
      </c>
      <c r="C20" s="22">
        <v>908.48</v>
      </c>
      <c r="D20" s="22">
        <v>2062.55</v>
      </c>
      <c r="E20" s="22">
        <v>1239.26</v>
      </c>
      <c r="F20" s="23">
        <v>992.75</v>
      </c>
      <c r="G20" s="24">
        <v>6371.59</v>
      </c>
      <c r="H20" s="25">
        <v>469.46</v>
      </c>
      <c r="I20" s="22">
        <v>303.46</v>
      </c>
      <c r="J20" s="22">
        <v>212.82</v>
      </c>
      <c r="K20" s="22">
        <v>34.56</v>
      </c>
      <c r="L20" s="22">
        <v>124.73</v>
      </c>
    </row>
    <row r="21" spans="1:12" ht="12.75">
      <c r="A21" s="21" t="s">
        <v>25</v>
      </c>
      <c r="B21" s="22" t="s">
        <v>29</v>
      </c>
      <c r="C21" s="22">
        <v>336.01</v>
      </c>
      <c r="D21" s="22">
        <v>566.08</v>
      </c>
      <c r="E21" s="22">
        <v>277.58</v>
      </c>
      <c r="F21" s="23">
        <v>129.09</v>
      </c>
      <c r="G21" s="24">
        <v>1563.05</v>
      </c>
      <c r="H21" s="25">
        <v>107.92</v>
      </c>
      <c r="I21" s="22">
        <v>64.44</v>
      </c>
      <c r="J21" s="22">
        <v>17.49</v>
      </c>
      <c r="K21" s="22">
        <v>15.72</v>
      </c>
      <c r="L21" s="22">
        <v>48.72</v>
      </c>
    </row>
    <row r="22" spans="1:12" ht="12.75">
      <c r="A22" s="21" t="s">
        <v>26</v>
      </c>
      <c r="B22" s="26" t="s">
        <v>29</v>
      </c>
      <c r="C22" s="26">
        <v>238.62</v>
      </c>
      <c r="D22" s="26">
        <v>317.51</v>
      </c>
      <c r="E22" s="26">
        <v>98.13</v>
      </c>
      <c r="F22" s="23">
        <v>59.34</v>
      </c>
      <c r="G22" s="24">
        <v>838.09</v>
      </c>
      <c r="H22" s="27">
        <v>63.59</v>
      </c>
      <c r="I22" s="26">
        <v>32.12</v>
      </c>
      <c r="J22" s="26">
        <v>10.08</v>
      </c>
      <c r="K22" s="26">
        <v>3.54</v>
      </c>
      <c r="L22" s="26">
        <v>15.16</v>
      </c>
    </row>
    <row r="23" spans="1:12" ht="13.5" thickBot="1">
      <c r="A23" s="28" t="s">
        <v>10</v>
      </c>
      <c r="B23" s="29">
        <f aca="true" t="shared" si="0" ref="B23:L23">SUM(B8:B22)</f>
        <v>22010.15</v>
      </c>
      <c r="C23" s="29">
        <f t="shared" si="0"/>
        <v>20805.68</v>
      </c>
      <c r="D23" s="29">
        <f t="shared" si="0"/>
        <v>192216.42</v>
      </c>
      <c r="E23" s="29">
        <f t="shared" si="0"/>
        <v>1164687.54</v>
      </c>
      <c r="F23" s="29">
        <f t="shared" si="0"/>
        <v>5444731.289999999</v>
      </c>
      <c r="G23" s="30">
        <f t="shared" si="0"/>
        <v>18118060.43</v>
      </c>
      <c r="H23" s="29">
        <f t="shared" si="0"/>
        <v>7558687.86</v>
      </c>
      <c r="I23" s="29">
        <f t="shared" si="0"/>
        <v>1900568.5500000005</v>
      </c>
      <c r="J23" s="29">
        <f t="shared" si="0"/>
        <v>662262.3899999999</v>
      </c>
      <c r="K23" s="29">
        <f t="shared" si="0"/>
        <v>354767.5299999999</v>
      </c>
      <c r="L23" s="31">
        <f t="shared" si="0"/>
        <v>797323.0200000001</v>
      </c>
    </row>
    <row r="24" spans="2:12" ht="12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</sheetData>
  <mergeCells count="4">
    <mergeCell ref="B4:F4"/>
    <mergeCell ref="H4:L4"/>
    <mergeCell ref="B5:F5"/>
    <mergeCell ref="H5:L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B30" sqref="B30"/>
    </sheetView>
  </sheetViews>
  <sheetFormatPr defaultColWidth="9.140625" defaultRowHeight="12.75"/>
  <cols>
    <col min="1" max="1" width="25.28125" style="0" customWidth="1"/>
    <col min="2" max="2" width="7.00390625" style="0" customWidth="1"/>
  </cols>
  <sheetData>
    <row r="1" ht="12.75">
      <c r="A1" t="s">
        <v>32</v>
      </c>
    </row>
    <row r="2" ht="13.5" thickBot="1">
      <c r="A2" t="s">
        <v>34</v>
      </c>
    </row>
    <row r="3" spans="1:12" ht="12.75">
      <c r="A3" s="1"/>
      <c r="B3" s="80" t="s">
        <v>33</v>
      </c>
      <c r="C3" s="81"/>
      <c r="D3" s="81"/>
      <c r="E3" s="81"/>
      <c r="F3" s="81"/>
      <c r="G3" s="2"/>
      <c r="H3" s="82" t="s">
        <v>33</v>
      </c>
      <c r="I3" s="83"/>
      <c r="J3" s="83"/>
      <c r="K3" s="83"/>
      <c r="L3" s="83"/>
    </row>
    <row r="4" spans="1:12" ht="12.75">
      <c r="A4" s="4"/>
      <c r="B4" s="76" t="s">
        <v>2</v>
      </c>
      <c r="C4" s="77"/>
      <c r="D4" s="77"/>
      <c r="E4" s="77"/>
      <c r="F4" s="77"/>
      <c r="G4" s="5"/>
      <c r="H4" s="78" t="s">
        <v>3</v>
      </c>
      <c r="I4" s="77"/>
      <c r="J4" s="77"/>
      <c r="K4" s="77"/>
      <c r="L4" s="79"/>
    </row>
    <row r="5" spans="1:12" ht="12.75">
      <c r="A5" s="7" t="s">
        <v>4</v>
      </c>
      <c r="B5" s="8" t="s">
        <v>5</v>
      </c>
      <c r="C5" s="9" t="s">
        <v>6</v>
      </c>
      <c r="D5" s="9" t="s">
        <v>7</v>
      </c>
      <c r="E5" s="9" t="s">
        <v>8</v>
      </c>
      <c r="F5" s="10" t="s">
        <v>9</v>
      </c>
      <c r="G5" s="11" t="s">
        <v>10</v>
      </c>
      <c r="H5" s="12" t="s">
        <v>9</v>
      </c>
      <c r="I5" s="13" t="s">
        <v>8</v>
      </c>
      <c r="J5" s="13" t="s">
        <v>7</v>
      </c>
      <c r="K5" s="9" t="s">
        <v>6</v>
      </c>
      <c r="L5" s="14" t="s">
        <v>11</v>
      </c>
    </row>
    <row r="6" spans="1:12" ht="12.75">
      <c r="A6" s="15"/>
      <c r="B6" s="16"/>
      <c r="C6" s="16"/>
      <c r="D6" s="16"/>
      <c r="E6" s="16"/>
      <c r="F6" s="17"/>
      <c r="G6" s="18"/>
      <c r="H6" s="19"/>
      <c r="I6" s="16"/>
      <c r="J6" s="16"/>
      <c r="K6" s="16"/>
      <c r="L6" s="16"/>
    </row>
    <row r="7" spans="1:12" ht="12.75">
      <c r="A7" s="21" t="s">
        <v>12</v>
      </c>
      <c r="B7" s="22">
        <v>18055.26</v>
      </c>
      <c r="C7" s="22">
        <v>2006.87</v>
      </c>
      <c r="D7" s="22">
        <v>34095.03</v>
      </c>
      <c r="E7" s="22">
        <v>82021.01</v>
      </c>
      <c r="F7" s="23">
        <v>284719.42</v>
      </c>
      <c r="G7" s="24">
        <v>7291320.5</v>
      </c>
      <c r="H7" s="25">
        <v>999119.45</v>
      </c>
      <c r="I7" s="22">
        <v>794000.95</v>
      </c>
      <c r="J7" s="22">
        <v>602974.34</v>
      </c>
      <c r="K7" s="22">
        <v>504316.19</v>
      </c>
      <c r="L7" s="22">
        <v>2858030.61</v>
      </c>
    </row>
    <row r="8" spans="1:12" ht="12.75">
      <c r="A8" s="21" t="s">
        <v>13</v>
      </c>
      <c r="B8" s="22">
        <v>3760.87</v>
      </c>
      <c r="C8" s="22">
        <v>1998.22</v>
      </c>
      <c r="D8" s="22">
        <v>24497.6</v>
      </c>
      <c r="E8" s="22">
        <v>227507.86</v>
      </c>
      <c r="F8" s="23">
        <v>1263156.13</v>
      </c>
      <c r="G8" s="24">
        <v>14138652</v>
      </c>
      <c r="H8" s="25">
        <v>3999218.23</v>
      </c>
      <c r="I8" s="22">
        <v>1950803.3</v>
      </c>
      <c r="J8" s="22">
        <v>1050972.01</v>
      </c>
      <c r="K8" s="22">
        <v>561623.79</v>
      </c>
      <c r="L8" s="22">
        <v>1058738.84</v>
      </c>
    </row>
    <row r="9" spans="1:12" ht="12.75">
      <c r="A9" s="21" t="s">
        <v>14</v>
      </c>
      <c r="B9" s="22">
        <v>2189.93</v>
      </c>
      <c r="C9" s="22">
        <v>5983.62</v>
      </c>
      <c r="D9" s="22">
        <v>36070.82</v>
      </c>
      <c r="E9" s="22">
        <v>196781.73</v>
      </c>
      <c r="F9" s="23">
        <v>656038</v>
      </c>
      <c r="G9" s="24">
        <v>12401451.86</v>
      </c>
      <c r="H9" s="25">
        <v>4439727.88</v>
      </c>
      <c r="I9" s="22">
        <v>1606433.59</v>
      </c>
      <c r="J9" s="22">
        <v>562852.31</v>
      </c>
      <c r="K9" s="22">
        <v>242428.77</v>
      </c>
      <c r="L9" s="22">
        <v>344389.68</v>
      </c>
    </row>
    <row r="10" spans="1:12" ht="12.75">
      <c r="A10" s="21" t="s">
        <v>15</v>
      </c>
      <c r="B10" s="22">
        <v>4</v>
      </c>
      <c r="C10" s="22">
        <v>1969.88</v>
      </c>
      <c r="D10" s="22">
        <v>44897.74</v>
      </c>
      <c r="E10" s="22">
        <v>163265.95</v>
      </c>
      <c r="F10" s="23">
        <v>509664.03</v>
      </c>
      <c r="G10" s="24">
        <v>9658255.64</v>
      </c>
      <c r="H10" s="25">
        <v>3485274.57</v>
      </c>
      <c r="I10" s="22">
        <v>1082230.87</v>
      </c>
      <c r="J10" s="22">
        <v>342164.44</v>
      </c>
      <c r="K10" s="22">
        <v>148992.35</v>
      </c>
      <c r="L10" s="22">
        <v>146651.81</v>
      </c>
    </row>
    <row r="11" spans="1:12" ht="12.75">
      <c r="A11" s="21" t="s">
        <v>16</v>
      </c>
      <c r="B11" s="22" t="s">
        <v>29</v>
      </c>
      <c r="C11" s="22">
        <v>2006.87</v>
      </c>
      <c r="D11" s="22">
        <v>26134.52</v>
      </c>
      <c r="E11" s="22">
        <v>163032.17</v>
      </c>
      <c r="F11" s="23">
        <v>340025.88</v>
      </c>
      <c r="G11" s="24">
        <v>7572662.15</v>
      </c>
      <c r="H11" s="25">
        <v>2981988.8</v>
      </c>
      <c r="I11" s="22">
        <v>721834.56</v>
      </c>
      <c r="J11" s="22">
        <v>167623.99</v>
      </c>
      <c r="K11" s="22">
        <v>71758.74</v>
      </c>
      <c r="L11" s="22">
        <v>84356.43</v>
      </c>
    </row>
    <row r="12" spans="1:12" ht="12.75">
      <c r="A12" s="21" t="s">
        <v>17</v>
      </c>
      <c r="B12" s="22">
        <v>2176.79</v>
      </c>
      <c r="C12" s="22">
        <v>2734.72</v>
      </c>
      <c r="D12" s="22">
        <v>73065.23</v>
      </c>
      <c r="E12" s="22">
        <v>239721.66</v>
      </c>
      <c r="F12" s="23">
        <v>679862.12</v>
      </c>
      <c r="G12" s="24">
        <v>13866782.15</v>
      </c>
      <c r="H12" s="25">
        <v>5462989.25</v>
      </c>
      <c r="I12" s="22">
        <v>1104914.17</v>
      </c>
      <c r="J12" s="22">
        <v>270728.51</v>
      </c>
      <c r="K12" s="22">
        <v>63721.92</v>
      </c>
      <c r="L12" s="22">
        <v>122434.83</v>
      </c>
    </row>
    <row r="13" spans="1:12" ht="12.75">
      <c r="A13" s="21" t="s">
        <v>18</v>
      </c>
      <c r="B13" s="22" t="s">
        <v>29</v>
      </c>
      <c r="C13" s="22" t="s">
        <v>29</v>
      </c>
      <c r="D13" s="22">
        <v>39910.66</v>
      </c>
      <c r="E13" s="22">
        <v>127008.17</v>
      </c>
      <c r="F13" s="23">
        <v>353194.46</v>
      </c>
      <c r="G13" s="24">
        <v>6647392.44</v>
      </c>
      <c r="H13" s="25">
        <v>2491088.35</v>
      </c>
      <c r="I13" s="22">
        <v>422826.65</v>
      </c>
      <c r="J13" s="22">
        <v>110015.29</v>
      </c>
      <c r="K13" s="22">
        <v>41920.26</v>
      </c>
      <c r="L13" s="22">
        <v>66971.51</v>
      </c>
    </row>
    <row r="14" spans="1:12" ht="12.75">
      <c r="A14" s="21" t="s">
        <v>19</v>
      </c>
      <c r="B14" s="22">
        <v>5</v>
      </c>
      <c r="C14" s="22">
        <v>4640.81</v>
      </c>
      <c r="D14" s="22">
        <v>55569</v>
      </c>
      <c r="E14" s="22">
        <v>144055.71</v>
      </c>
      <c r="F14" s="23">
        <v>301456.3</v>
      </c>
      <c r="G14" s="24">
        <v>6263968.62</v>
      </c>
      <c r="H14" s="25">
        <v>2006164.72</v>
      </c>
      <c r="I14" s="22">
        <v>433813</v>
      </c>
      <c r="J14" s="22">
        <v>127118.19</v>
      </c>
      <c r="K14" s="22">
        <v>44948.8</v>
      </c>
      <c r="L14" s="22">
        <v>126540.67</v>
      </c>
    </row>
    <row r="15" spans="1:12" ht="12.75">
      <c r="A15" s="21" t="s">
        <v>20</v>
      </c>
      <c r="B15" s="22">
        <v>176.5</v>
      </c>
      <c r="C15" s="22">
        <v>2451.74</v>
      </c>
      <c r="D15" s="22">
        <v>36743.08</v>
      </c>
      <c r="E15" s="22">
        <v>70082.67</v>
      </c>
      <c r="F15" s="23">
        <v>71555.93</v>
      </c>
      <c r="G15" s="24">
        <v>1638336.71</v>
      </c>
      <c r="H15" s="25">
        <v>317500.83</v>
      </c>
      <c r="I15" s="22">
        <v>114837.52</v>
      </c>
      <c r="J15" s="22">
        <v>67776.6</v>
      </c>
      <c r="K15" s="22">
        <v>30357.73</v>
      </c>
      <c r="L15" s="22">
        <v>45650.26</v>
      </c>
    </row>
    <row r="16" spans="1:12" ht="12.75">
      <c r="A16" s="21" t="s">
        <v>21</v>
      </c>
      <c r="B16" s="22">
        <v>0</v>
      </c>
      <c r="C16" s="22">
        <v>509.76</v>
      </c>
      <c r="D16" s="22">
        <v>9378</v>
      </c>
      <c r="E16" s="22">
        <v>11616.53</v>
      </c>
      <c r="F16" s="23">
        <v>15039.67</v>
      </c>
      <c r="G16" s="24">
        <v>308924.22</v>
      </c>
      <c r="H16" s="25">
        <v>43311.94</v>
      </c>
      <c r="I16" s="22">
        <v>20136.38</v>
      </c>
      <c r="J16" s="22">
        <v>6858.81</v>
      </c>
      <c r="K16" s="22">
        <v>6091.5</v>
      </c>
      <c r="L16" s="22">
        <v>17382.31</v>
      </c>
    </row>
    <row r="17" spans="1:12" ht="12.75">
      <c r="A17" s="21" t="s">
        <v>22</v>
      </c>
      <c r="B17" s="22">
        <v>6.24</v>
      </c>
      <c r="C17" s="22">
        <v>395.12</v>
      </c>
      <c r="D17" s="22">
        <v>4221.74</v>
      </c>
      <c r="E17" s="22">
        <v>2926.55</v>
      </c>
      <c r="F17" s="23">
        <v>3019.1</v>
      </c>
      <c r="G17" s="24">
        <v>76553.17</v>
      </c>
      <c r="H17" s="25">
        <v>8872.73</v>
      </c>
      <c r="I17" s="22">
        <v>4048.44</v>
      </c>
      <c r="J17" s="22">
        <v>2475.88</v>
      </c>
      <c r="K17" s="22">
        <v>1710.87</v>
      </c>
      <c r="L17" s="22">
        <v>3440.46</v>
      </c>
    </row>
    <row r="18" spans="1:12" ht="12.75">
      <c r="A18" s="21" t="s">
        <v>23</v>
      </c>
      <c r="B18" s="22">
        <v>21.82</v>
      </c>
      <c r="C18" s="22">
        <v>337.8</v>
      </c>
      <c r="D18" s="22">
        <v>1159.31</v>
      </c>
      <c r="E18" s="22">
        <v>1320.89</v>
      </c>
      <c r="F18" s="23">
        <v>968.01</v>
      </c>
      <c r="G18" s="24">
        <v>32989.05</v>
      </c>
      <c r="H18" s="25">
        <v>3376.31</v>
      </c>
      <c r="I18" s="22">
        <v>1842.83</v>
      </c>
      <c r="J18" s="22">
        <v>972.31</v>
      </c>
      <c r="K18" s="22">
        <v>650.56</v>
      </c>
      <c r="L18" s="22">
        <v>1690.5</v>
      </c>
    </row>
    <row r="19" spans="1:12" ht="12.75">
      <c r="A19" s="21" t="s">
        <v>24</v>
      </c>
      <c r="B19" s="22">
        <v>5.72</v>
      </c>
      <c r="C19" s="22">
        <v>574.34</v>
      </c>
      <c r="D19" s="22">
        <v>2079.83</v>
      </c>
      <c r="E19" s="22">
        <v>1836.9</v>
      </c>
      <c r="F19" s="23">
        <v>1753.99</v>
      </c>
      <c r="G19" s="24">
        <v>49572.12</v>
      </c>
      <c r="H19" s="25">
        <v>3926.76</v>
      </c>
      <c r="I19" s="22">
        <v>2485.68</v>
      </c>
      <c r="J19" s="22">
        <v>1317.16</v>
      </c>
      <c r="K19" s="22">
        <v>873.99</v>
      </c>
      <c r="L19" s="22">
        <v>2206.18</v>
      </c>
    </row>
    <row r="20" spans="1:12" ht="12.75">
      <c r="A20" s="21" t="s">
        <v>25</v>
      </c>
      <c r="B20" s="22">
        <v>13.78</v>
      </c>
      <c r="C20" s="22">
        <v>237.1</v>
      </c>
      <c r="D20" s="22">
        <v>535.99</v>
      </c>
      <c r="E20" s="22">
        <v>390.55</v>
      </c>
      <c r="F20" s="23">
        <v>328.42</v>
      </c>
      <c r="G20" s="24">
        <v>12112.7</v>
      </c>
      <c r="H20" s="25">
        <v>1018.81</v>
      </c>
      <c r="I20" s="22">
        <v>512.76</v>
      </c>
      <c r="J20" s="22">
        <v>265.71</v>
      </c>
      <c r="K20" s="22">
        <v>139.89</v>
      </c>
      <c r="L20" s="22">
        <v>386.98</v>
      </c>
    </row>
    <row r="21" spans="1:12" ht="12.75">
      <c r="A21" s="21" t="s">
        <v>26</v>
      </c>
      <c r="B21" s="26">
        <v>4</v>
      </c>
      <c r="C21" s="26">
        <v>247.39</v>
      </c>
      <c r="D21" s="26">
        <v>268.78</v>
      </c>
      <c r="E21" s="26">
        <v>249.42</v>
      </c>
      <c r="F21" s="23">
        <v>217.55</v>
      </c>
      <c r="G21" s="24">
        <v>7285.61</v>
      </c>
      <c r="H21" s="27">
        <v>461.68</v>
      </c>
      <c r="I21" s="26">
        <v>292.27</v>
      </c>
      <c r="J21" s="26">
        <v>117.37</v>
      </c>
      <c r="K21" s="26">
        <v>74.89</v>
      </c>
      <c r="L21" s="26">
        <v>210.39</v>
      </c>
    </row>
    <row r="22" spans="1:12" ht="13.5" thickBot="1">
      <c r="A22" s="28" t="s">
        <v>10</v>
      </c>
      <c r="B22" s="29">
        <f aca="true" t="shared" si="0" ref="B22:L22">SUM(B7:B21)</f>
        <v>26419.91</v>
      </c>
      <c r="C22" s="29">
        <f t="shared" si="0"/>
        <v>26094.239999999998</v>
      </c>
      <c r="D22" s="29">
        <f t="shared" si="0"/>
        <v>388627.33</v>
      </c>
      <c r="E22" s="29">
        <f t="shared" si="0"/>
        <v>1431817.7699999998</v>
      </c>
      <c r="F22" s="29">
        <f t="shared" si="0"/>
        <v>4480999.009999999</v>
      </c>
      <c r="G22" s="30">
        <f t="shared" si="0"/>
        <v>79966258.94</v>
      </c>
      <c r="H22" s="29">
        <f t="shared" si="0"/>
        <v>26244040.31</v>
      </c>
      <c r="I22" s="29">
        <f t="shared" si="0"/>
        <v>8261012.969999999</v>
      </c>
      <c r="J22" s="29">
        <f t="shared" si="0"/>
        <v>3314232.92</v>
      </c>
      <c r="K22" s="29">
        <f t="shared" si="0"/>
        <v>1719610.25</v>
      </c>
      <c r="L22" s="31">
        <f t="shared" si="0"/>
        <v>4879081.459999998</v>
      </c>
    </row>
    <row r="23" spans="2:12" ht="12.7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</sheetData>
  <mergeCells count="4">
    <mergeCell ref="B3:F3"/>
    <mergeCell ref="H3:L3"/>
    <mergeCell ref="B4:F4"/>
    <mergeCell ref="H4:L4"/>
  </mergeCells>
  <printOptions/>
  <pageMargins left="0.75" right="0.75" top="1" bottom="1" header="0.5" footer="0.5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27"/>
  <sheetViews>
    <sheetView workbookViewId="0" topLeftCell="A1">
      <selection activeCell="G27" sqref="G27"/>
    </sheetView>
  </sheetViews>
  <sheetFormatPr defaultColWidth="9.140625" defaultRowHeight="12.75"/>
  <cols>
    <col min="1" max="1" width="22.7109375" style="0" customWidth="1"/>
  </cols>
  <sheetData>
    <row r="3" ht="13.5" thickBot="1">
      <c r="A3" t="s">
        <v>28</v>
      </c>
    </row>
    <row r="4" spans="1:12" ht="12.75">
      <c r="A4" s="1"/>
      <c r="B4" s="76" t="s">
        <v>1</v>
      </c>
      <c r="C4" s="77"/>
      <c r="D4" s="77"/>
      <c r="E4" s="77"/>
      <c r="F4" s="77"/>
      <c r="G4" s="2"/>
      <c r="H4" s="78" t="s">
        <v>1</v>
      </c>
      <c r="I4" s="77"/>
      <c r="J4" s="77"/>
      <c r="K4" s="77"/>
      <c r="L4" s="77"/>
    </row>
    <row r="5" spans="1:12" ht="12.75">
      <c r="A5" s="4"/>
      <c r="B5" s="76" t="s">
        <v>2</v>
      </c>
      <c r="C5" s="77"/>
      <c r="D5" s="77"/>
      <c r="E5" s="77"/>
      <c r="F5" s="77"/>
      <c r="G5" s="5"/>
      <c r="H5" s="78" t="s">
        <v>3</v>
      </c>
      <c r="I5" s="77"/>
      <c r="J5" s="77"/>
      <c r="K5" s="77"/>
      <c r="L5" s="79"/>
    </row>
    <row r="6" spans="1:12" ht="12.75">
      <c r="A6" s="7" t="s">
        <v>4</v>
      </c>
      <c r="B6" s="8" t="s">
        <v>5</v>
      </c>
      <c r="C6" s="9" t="s">
        <v>6</v>
      </c>
      <c r="D6" s="9" t="s">
        <v>7</v>
      </c>
      <c r="E6" s="9" t="s">
        <v>8</v>
      </c>
      <c r="F6" s="10" t="s">
        <v>9</v>
      </c>
      <c r="G6" s="11" t="s">
        <v>10</v>
      </c>
      <c r="H6" s="12" t="s">
        <v>9</v>
      </c>
      <c r="I6" s="13" t="s">
        <v>8</v>
      </c>
      <c r="J6" s="13" t="s">
        <v>7</v>
      </c>
      <c r="K6" s="9" t="s">
        <v>6</v>
      </c>
      <c r="L6" s="14" t="s">
        <v>11</v>
      </c>
    </row>
    <row r="7" spans="1:12" ht="12.75">
      <c r="A7" s="15"/>
      <c r="B7" s="16"/>
      <c r="C7" s="16"/>
      <c r="D7" s="16"/>
      <c r="E7" s="16"/>
      <c r="F7" s="17"/>
      <c r="G7" s="18"/>
      <c r="H7" s="19"/>
      <c r="I7" s="16"/>
      <c r="J7" s="16"/>
      <c r="K7" s="16"/>
      <c r="L7" s="16"/>
    </row>
    <row r="8" spans="1:12" ht="12.75">
      <c r="A8" s="21" t="s">
        <v>12</v>
      </c>
      <c r="B8" s="22">
        <v>77293.38</v>
      </c>
      <c r="C8" s="22">
        <v>14569.87</v>
      </c>
      <c r="D8" s="22">
        <v>88038.63</v>
      </c>
      <c r="E8" s="22">
        <v>318916.04</v>
      </c>
      <c r="F8" s="23">
        <v>1034061.04</v>
      </c>
      <c r="G8" s="24">
        <v>7291320.5</v>
      </c>
      <c r="H8" s="25">
        <v>1178392.03</v>
      </c>
      <c r="I8" s="22">
        <v>952201.81</v>
      </c>
      <c r="J8" s="22">
        <v>637414.37</v>
      </c>
      <c r="K8" s="22">
        <v>542640.4</v>
      </c>
      <c r="L8" s="22">
        <v>2447792.93</v>
      </c>
    </row>
    <row r="9" spans="1:12" ht="12.75">
      <c r="A9" s="21" t="s">
        <v>13</v>
      </c>
      <c r="B9" s="22">
        <v>32600.33</v>
      </c>
      <c r="C9" s="22">
        <v>12008.47</v>
      </c>
      <c r="D9" s="22">
        <v>171946.61</v>
      </c>
      <c r="E9" s="22">
        <v>1116008.64</v>
      </c>
      <c r="F9" s="23">
        <v>4184731.78</v>
      </c>
      <c r="G9" s="24">
        <v>14138652</v>
      </c>
      <c r="H9" s="25">
        <v>4650586.02</v>
      </c>
      <c r="I9" s="22">
        <v>1884650.37</v>
      </c>
      <c r="J9" s="22">
        <v>929414.85</v>
      </c>
      <c r="K9" s="22">
        <v>486283.04</v>
      </c>
      <c r="L9" s="22">
        <v>670421.89</v>
      </c>
    </row>
    <row r="10" spans="1:12" ht="12.75">
      <c r="A10" s="21" t="s">
        <v>14</v>
      </c>
      <c r="B10" s="22">
        <v>6452.63</v>
      </c>
      <c r="C10" s="22">
        <v>13993.8</v>
      </c>
      <c r="D10" s="22">
        <v>172635.4</v>
      </c>
      <c r="E10" s="22">
        <v>1051765.47</v>
      </c>
      <c r="F10" s="23">
        <v>3960772.33</v>
      </c>
      <c r="G10" s="24">
        <v>12401451.86</v>
      </c>
      <c r="H10" s="25">
        <v>4973418.36</v>
      </c>
      <c r="I10" s="22">
        <v>1385267.55</v>
      </c>
      <c r="J10" s="22">
        <v>438329.3</v>
      </c>
      <c r="K10" s="22">
        <v>175801.37</v>
      </c>
      <c r="L10" s="22">
        <v>223015.65</v>
      </c>
    </row>
    <row r="11" spans="1:12" ht="12.75">
      <c r="A11" s="21" t="s">
        <v>15</v>
      </c>
      <c r="B11" s="22">
        <v>6393.63</v>
      </c>
      <c r="C11" s="22">
        <v>8433.25</v>
      </c>
      <c r="D11" s="22">
        <v>163983.89</v>
      </c>
      <c r="E11" s="22">
        <v>827310.33</v>
      </c>
      <c r="F11" s="23">
        <v>3446820.5</v>
      </c>
      <c r="G11" s="24">
        <v>9658255.64</v>
      </c>
      <c r="H11" s="25">
        <v>3894720.48</v>
      </c>
      <c r="I11" s="22">
        <v>880707.27</v>
      </c>
      <c r="J11" s="22">
        <v>255017.86</v>
      </c>
      <c r="K11" s="22">
        <v>81404.81</v>
      </c>
      <c r="L11" s="22">
        <v>93463.62</v>
      </c>
    </row>
    <row r="12" spans="1:12" ht="12.75">
      <c r="A12" s="21" t="s">
        <v>16</v>
      </c>
      <c r="B12" s="22">
        <v>4796.34</v>
      </c>
      <c r="C12" s="22">
        <v>10186.59</v>
      </c>
      <c r="D12" s="22">
        <v>117338.41</v>
      </c>
      <c r="E12" s="22">
        <v>659361.98</v>
      </c>
      <c r="F12" s="23">
        <v>2753416.31</v>
      </c>
      <c r="G12" s="24">
        <v>7572662.15</v>
      </c>
      <c r="H12" s="25">
        <v>3289105.1</v>
      </c>
      <c r="I12" s="22">
        <v>523171.14</v>
      </c>
      <c r="J12" s="22">
        <v>116643.04</v>
      </c>
      <c r="K12" s="22">
        <v>57436.97</v>
      </c>
      <c r="L12" s="22">
        <v>41206.27</v>
      </c>
    </row>
    <row r="13" spans="1:12" ht="12.75">
      <c r="A13" s="21" t="s">
        <v>17</v>
      </c>
      <c r="B13" s="22">
        <v>11631.2</v>
      </c>
      <c r="C13" s="22">
        <v>6914.03</v>
      </c>
      <c r="D13" s="22">
        <v>263230.18</v>
      </c>
      <c r="E13" s="22">
        <v>1052621.33</v>
      </c>
      <c r="F13" s="23">
        <v>5507596.73</v>
      </c>
      <c r="G13" s="24">
        <v>13866782.15</v>
      </c>
      <c r="H13" s="25">
        <v>5958052.46</v>
      </c>
      <c r="I13" s="22">
        <v>781722.87</v>
      </c>
      <c r="J13" s="22">
        <v>152323.79</v>
      </c>
      <c r="K13" s="22">
        <v>62678.58</v>
      </c>
      <c r="L13" s="22">
        <v>70010.98</v>
      </c>
    </row>
    <row r="14" spans="1:12" ht="12.75">
      <c r="A14" s="21" t="s">
        <v>18</v>
      </c>
      <c r="B14" s="22">
        <v>176.5</v>
      </c>
      <c r="C14" s="22">
        <v>8691.88</v>
      </c>
      <c r="D14" s="22">
        <v>152126.94</v>
      </c>
      <c r="E14" s="22">
        <v>571149</v>
      </c>
      <c r="F14" s="23">
        <v>2782426.06</v>
      </c>
      <c r="G14" s="24">
        <v>6647392.44</v>
      </c>
      <c r="H14" s="25">
        <v>2684582.84</v>
      </c>
      <c r="I14" s="22">
        <v>303024.99</v>
      </c>
      <c r="J14" s="22">
        <v>74243.25</v>
      </c>
      <c r="K14" s="22">
        <v>24924.09</v>
      </c>
      <c r="L14" s="22">
        <v>46046.89</v>
      </c>
    </row>
    <row r="15" spans="1:12" ht="12.75">
      <c r="A15" s="21" t="s">
        <v>19</v>
      </c>
      <c r="B15" s="22">
        <v>2801.53</v>
      </c>
      <c r="C15" s="22">
        <v>10159.36</v>
      </c>
      <c r="D15" s="22">
        <v>231934.85</v>
      </c>
      <c r="E15" s="22">
        <v>822797.7</v>
      </c>
      <c r="F15" s="23">
        <v>2457689.8</v>
      </c>
      <c r="G15" s="24">
        <v>6263968.62</v>
      </c>
      <c r="H15" s="25">
        <v>2169316.1</v>
      </c>
      <c r="I15" s="22">
        <v>343000.46</v>
      </c>
      <c r="J15" s="22">
        <v>88946.97</v>
      </c>
      <c r="K15" s="22">
        <v>50878.66</v>
      </c>
      <c r="L15" s="22">
        <v>86443.19</v>
      </c>
    </row>
    <row r="16" spans="1:12" ht="12.75">
      <c r="A16" s="21" t="s">
        <v>20</v>
      </c>
      <c r="B16" s="22">
        <v>4540.91</v>
      </c>
      <c r="C16" s="22">
        <v>13939.83</v>
      </c>
      <c r="D16" s="22">
        <v>125620.01</v>
      </c>
      <c r="E16" s="22">
        <v>363488.16</v>
      </c>
      <c r="F16" s="23">
        <v>554624.86</v>
      </c>
      <c r="G16" s="24">
        <v>1638336.71</v>
      </c>
      <c r="H16" s="25">
        <v>361686.13</v>
      </c>
      <c r="I16" s="22">
        <v>110951.11</v>
      </c>
      <c r="J16" s="22">
        <v>52451.05</v>
      </c>
      <c r="K16" s="22">
        <v>18622.27</v>
      </c>
      <c r="L16" s="22">
        <v>32412.38</v>
      </c>
    </row>
    <row r="17" spans="1:12" ht="12.75">
      <c r="A17" s="21" t="s">
        <v>21</v>
      </c>
      <c r="B17" s="22">
        <v>821.1</v>
      </c>
      <c r="C17" s="22">
        <v>5716.86</v>
      </c>
      <c r="D17" s="22">
        <v>47945.72</v>
      </c>
      <c r="E17" s="22">
        <v>72676.02</v>
      </c>
      <c r="F17" s="23">
        <v>87983.58</v>
      </c>
      <c r="G17" s="24">
        <v>308924.22</v>
      </c>
      <c r="H17" s="25">
        <v>49726.82</v>
      </c>
      <c r="I17" s="22">
        <v>17816.19</v>
      </c>
      <c r="J17" s="22">
        <v>7575.32</v>
      </c>
      <c r="K17" s="22">
        <v>6454.96</v>
      </c>
      <c r="L17" s="22">
        <v>12207.65</v>
      </c>
    </row>
    <row r="18" spans="1:12" ht="12.75">
      <c r="A18" s="21" t="s">
        <v>22</v>
      </c>
      <c r="B18" s="22">
        <v>11.55</v>
      </c>
      <c r="C18" s="22">
        <v>2840.58</v>
      </c>
      <c r="D18" s="22">
        <v>18023.33</v>
      </c>
      <c r="E18" s="22">
        <v>18382.75</v>
      </c>
      <c r="F18" s="23">
        <v>16746.58</v>
      </c>
      <c r="G18" s="24">
        <v>76553.17</v>
      </c>
      <c r="H18" s="25">
        <v>9822.68</v>
      </c>
      <c r="I18" s="22">
        <v>3943.09</v>
      </c>
      <c r="J18" s="22">
        <v>2999.11</v>
      </c>
      <c r="K18" s="22">
        <v>1008.4</v>
      </c>
      <c r="L18" s="22">
        <v>2775.1</v>
      </c>
    </row>
    <row r="19" spans="1:12" ht="12.75">
      <c r="A19" s="21" t="s">
        <v>23</v>
      </c>
      <c r="B19" s="22">
        <v>99.72</v>
      </c>
      <c r="C19" s="22">
        <v>2311.63</v>
      </c>
      <c r="D19" s="22">
        <v>8540.15</v>
      </c>
      <c r="E19" s="22">
        <v>7411.14</v>
      </c>
      <c r="F19" s="23">
        <v>6093.9</v>
      </c>
      <c r="G19" s="24">
        <v>32989.05</v>
      </c>
      <c r="H19" s="25">
        <v>3827.71</v>
      </c>
      <c r="I19" s="22">
        <v>1847.85</v>
      </c>
      <c r="J19" s="22">
        <v>828.65</v>
      </c>
      <c r="K19" s="22">
        <v>509.25</v>
      </c>
      <c r="L19" s="22">
        <v>1519.05</v>
      </c>
    </row>
    <row r="20" spans="1:12" ht="12.75">
      <c r="A20" s="21" t="s">
        <v>24</v>
      </c>
      <c r="B20" s="22">
        <v>215.39</v>
      </c>
      <c r="C20" s="22">
        <v>4483.61</v>
      </c>
      <c r="D20" s="22">
        <v>14488.13</v>
      </c>
      <c r="E20" s="22">
        <v>10532.73</v>
      </c>
      <c r="F20" s="23">
        <v>9042.49</v>
      </c>
      <c r="G20" s="24">
        <v>49572.12</v>
      </c>
      <c r="H20" s="25">
        <v>4660.66</v>
      </c>
      <c r="I20" s="22">
        <v>2541.41</v>
      </c>
      <c r="J20" s="22">
        <v>1234.53</v>
      </c>
      <c r="K20" s="22">
        <v>615.22</v>
      </c>
      <c r="L20" s="22">
        <v>1757.95</v>
      </c>
    </row>
    <row r="21" spans="1:12" ht="12.75">
      <c r="A21" s="21" t="s">
        <v>25</v>
      </c>
      <c r="B21" s="22">
        <v>60.61</v>
      </c>
      <c r="C21" s="22">
        <v>2057.83</v>
      </c>
      <c r="D21" s="22">
        <v>3834.86</v>
      </c>
      <c r="E21" s="22">
        <v>2262.86</v>
      </c>
      <c r="F21" s="23">
        <v>1572.39</v>
      </c>
      <c r="G21" s="24">
        <v>12112.7</v>
      </c>
      <c r="H21" s="25">
        <v>1150.11</v>
      </c>
      <c r="I21" s="22">
        <v>557.87</v>
      </c>
      <c r="J21" s="22">
        <v>199.43</v>
      </c>
      <c r="K21" s="22">
        <v>116.37</v>
      </c>
      <c r="L21" s="22">
        <v>300.37</v>
      </c>
    </row>
    <row r="22" spans="1:12" ht="12.75">
      <c r="A22" s="21" t="s">
        <v>26</v>
      </c>
      <c r="B22" s="26">
        <v>11.54</v>
      </c>
      <c r="C22" s="26">
        <v>1831.71</v>
      </c>
      <c r="D22" s="26">
        <v>2198.54</v>
      </c>
      <c r="E22" s="26">
        <v>1234.11</v>
      </c>
      <c r="F22" s="23">
        <v>853.11</v>
      </c>
      <c r="G22" s="24">
        <v>7285.61</v>
      </c>
      <c r="H22" s="27">
        <v>563.98</v>
      </c>
      <c r="I22" s="26">
        <v>256.08</v>
      </c>
      <c r="J22" s="26">
        <v>113.3</v>
      </c>
      <c r="K22" s="26">
        <v>57.33</v>
      </c>
      <c r="L22" s="26">
        <v>165.91</v>
      </c>
    </row>
    <row r="23" spans="1:12" ht="13.5" thickBot="1">
      <c r="A23" s="28" t="s">
        <v>10</v>
      </c>
      <c r="B23" s="29">
        <f aca="true" t="shared" si="0" ref="B23:L23">SUM(B8:B22)</f>
        <v>147906.36000000002</v>
      </c>
      <c r="C23" s="29">
        <f t="shared" si="0"/>
        <v>118139.30000000002</v>
      </c>
      <c r="D23" s="29">
        <f t="shared" si="0"/>
        <v>1581885.6500000001</v>
      </c>
      <c r="E23" s="29">
        <f t="shared" si="0"/>
        <v>6895918.260000001</v>
      </c>
      <c r="F23" s="29">
        <f t="shared" si="0"/>
        <v>26804431.459999993</v>
      </c>
      <c r="G23" s="30">
        <f t="shared" si="0"/>
        <v>79966258.94</v>
      </c>
      <c r="H23" s="29">
        <f t="shared" si="0"/>
        <v>29229611.480000004</v>
      </c>
      <c r="I23" s="29">
        <f t="shared" si="0"/>
        <v>7191660.0600000005</v>
      </c>
      <c r="J23" s="29">
        <f t="shared" si="0"/>
        <v>2757734.8199999994</v>
      </c>
      <c r="K23" s="29">
        <f t="shared" si="0"/>
        <v>1509431.7200000002</v>
      </c>
      <c r="L23" s="31">
        <f t="shared" si="0"/>
        <v>3729539.8300000005</v>
      </c>
    </row>
    <row r="24" spans="2:12" ht="12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7" ht="12.75">
      <c r="G27" s="33"/>
    </row>
  </sheetData>
  <mergeCells count="4">
    <mergeCell ref="B4:F4"/>
    <mergeCell ref="H4:L4"/>
    <mergeCell ref="B5:F5"/>
    <mergeCell ref="H5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mewebe00</dc:creator>
  <cp:keywords/>
  <dc:description/>
  <cp:lastModifiedBy>pabatu00</cp:lastModifiedBy>
  <cp:lastPrinted>2007-03-23T18:46:36Z</cp:lastPrinted>
  <dcterms:created xsi:type="dcterms:W3CDTF">2006-10-17T17:36:03Z</dcterms:created>
  <dcterms:modified xsi:type="dcterms:W3CDTF">2007-04-09T17:50:21Z</dcterms:modified>
  <cp:category/>
  <cp:version/>
  <cp:contentType/>
  <cp:contentStatus/>
</cp:coreProperties>
</file>