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90" windowWidth="16230" windowHeight="10125" activeTab="0"/>
  </bookViews>
  <sheets>
    <sheet name="tbl3" sheetId="1" r:id="rId1"/>
  </sheets>
  <definedNames>
    <definedName name="_xlnm.Print_Area" localSheetId="0">'tbl3'!$A$1:$I$210</definedName>
  </definedNames>
  <calcPr fullCalcOnLoad="1"/>
</workbook>
</file>

<file path=xl/sharedStrings.xml><?xml version="1.0" encoding="utf-8"?>
<sst xmlns="http://schemas.openxmlformats.org/spreadsheetml/2006/main" count="266" uniqueCount="50">
  <si>
    <t>Total:</t>
  </si>
  <si>
    <t>All asset types</t>
  </si>
  <si>
    <t>Basis</t>
  </si>
  <si>
    <t>Gain</t>
  </si>
  <si>
    <t xml:space="preserve">Basis </t>
  </si>
  <si>
    <t>Loss</t>
  </si>
  <si>
    <t xml:space="preserve"> </t>
  </si>
  <si>
    <t>(1)</t>
  </si>
  <si>
    <t>(2)</t>
  </si>
  <si>
    <t>(3)</t>
  </si>
  <si>
    <t>(4)</t>
  </si>
  <si>
    <t>(5)</t>
  </si>
  <si>
    <t>(6)</t>
  </si>
  <si>
    <t>(7)</t>
  </si>
  <si>
    <t>(8)</t>
  </si>
  <si>
    <t>Short-term transactions</t>
  </si>
  <si>
    <t>January</t>
  </si>
  <si>
    <t>February</t>
  </si>
  <si>
    <t>March</t>
  </si>
  <si>
    <t>April</t>
  </si>
  <si>
    <t>May</t>
  </si>
  <si>
    <t>June</t>
  </si>
  <si>
    <t>July</t>
  </si>
  <si>
    <t>August</t>
  </si>
  <si>
    <t>September</t>
  </si>
  <si>
    <t>October</t>
  </si>
  <si>
    <t>November</t>
  </si>
  <si>
    <t>December</t>
  </si>
  <si>
    <t>Long-term transactions</t>
  </si>
  <si>
    <t>Corporate stock</t>
  </si>
  <si>
    <t>Not determinable</t>
  </si>
  <si>
    <t xml:space="preserve">   Loss transactions</t>
  </si>
  <si>
    <t>Sales price</t>
  </si>
  <si>
    <t>[All figures are estimates based on samples—transactions are in thousands, money amounts are in thousands of dollars]</t>
  </si>
  <si>
    <t xml:space="preserve">   Gain transactions [1]</t>
  </si>
  <si>
    <t>Number of transactions</t>
  </si>
  <si>
    <t>Type of transaction,
month of sale</t>
  </si>
  <si>
    <t>Table 3e.  Short-Term and Long-Term Capital Asset Transactions, by Selected Asset Type and Month of Sale</t>
  </si>
  <si>
    <t>Table 3a.  Short-Term and Long-Term Capital Asset Transactions, by Selected Asset Type and Month of Sale</t>
  </si>
  <si>
    <t>Table 3b.  Short-Term and Long-Term Capital Asset Transactions, by Selected Asset Type and Month of Sale</t>
  </si>
  <si>
    <t>Table 3c.  Short-Term and Long-Term Capital Asset Transactions, by Selected Asset Type and Month of Sale</t>
  </si>
  <si>
    <t>Table 3d.  Short-Term and Long-Term Capital Asset Transactions, by Selected Asset Type and Month of Sale</t>
  </si>
  <si>
    <t>[1]  Transactions with no gain or loss are included with gain transactions.
NOTES: Detail may not add to totals because of rounding.  Sales price minus basis does not always equal gain or loss because: (a) only the gain is reported for capital gain distributions from mutual funds and passthrough gains or losses, (b) part of the total gain or loss on certain deprecibale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t>
  </si>
  <si>
    <t>Bond and other securities [1]</t>
  </si>
  <si>
    <t xml:space="preserve">   Gain transactions [2]</t>
  </si>
  <si>
    <t>[1]  Bonds and other securities includes U.S. Government obligations, State and local government obligations, and other notes and debentures.
[2]  Transactions with no gain or loss are included with gain transactions.
NOTES: Detail may not add to totals because of rounding.  Sales price minus basis does not always equal gain or loss because: (a) only the gain is reported for capital gain distributions from mutual funds and passthrough gains or losses, (b) part of the total gain or loss on certain deprecibale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t>
  </si>
  <si>
    <t>Real estate [1]</t>
  </si>
  <si>
    <t>[1]  Real estate includes residential rental property, depreciable business property, farmland, and other land.
[2]  Transactions with no gain or loss are included with gain transactions.
NOTES: Detail may not add to totals because of rounding.  Sales price minus basis does not always equal gain or loss because: (a) only the gain is reported for capital gain distributions from mutual funds and passthrough gains or losses, (b) part of the total gain or loss on certain deprecibale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t>
  </si>
  <si>
    <t>Other asset types [1]</t>
  </si>
  <si>
    <t>[1]  Other asset types includes all other asset categories not included in the above categories, including put and call options; futures contracts; all mutual funds; partnership, S corporation, and estate or trust interests; passthrough gains and losses; livestock; timber; involuntary conversions; depreciable business personal property; residences; unidentifiable assets; and capital gain distributions.
[2]  Transactions with no gain or loss are included with gain transactions.
NOTES: Detail may not add to totals because of rounding.  Sales price minus basis does not always equal gain or loss because: (a) only the gain is reported for capital gain distributions from mutual funds and passthrough gains or losses, (b) part of the total gain or loss on certain deprecibale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</si>
</sst>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_);[Red]\(#,##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sz val="10"/>
      <name val="Times New Roman"/>
      <family val="1"/>
    </font>
    <font>
      <b/>
      <sz val="10"/>
      <name val="Times New Roman"/>
      <family val="1"/>
    </font>
    <font>
      <b/>
      <u val="single"/>
      <sz val="10"/>
      <name val="Times New Roman"/>
      <family val="1"/>
    </font>
    <font>
      <u val="single"/>
      <sz val="10"/>
      <name val="Times New Roman"/>
      <family val="1"/>
    </font>
    <font>
      <sz val="8"/>
      <name val="Arial"/>
      <family val="2"/>
    </font>
    <font>
      <b/>
      <sz val="8"/>
      <color indexed="8"/>
      <name val="Arial"/>
      <family val="2"/>
    </font>
    <font>
      <sz val="8"/>
      <color indexed="8"/>
      <name val="Arial"/>
      <family val="2"/>
    </font>
    <font>
      <b/>
      <u val="single"/>
      <sz val="8"/>
      <color indexed="8"/>
      <name val="Arial"/>
      <family val="2"/>
    </font>
    <font>
      <b/>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2"/>
      <color indexed="8"/>
      <name val="Times New Roman"/>
      <family val="1"/>
    </font>
    <font>
      <sz val="7"/>
      <name val="Arial"/>
      <family val="2"/>
    </font>
    <font>
      <b/>
      <u val="single"/>
      <sz val="7"/>
      <name val="Arial"/>
      <family val="2"/>
    </font>
    <font>
      <b/>
      <sz val="7"/>
      <name val="Arial"/>
      <family val="2"/>
    </font>
    <font>
      <b/>
      <sz val="7"/>
      <color indexed="8"/>
      <name val="Arial"/>
      <family val="2"/>
    </font>
    <font>
      <sz val="7"/>
      <color indexed="8"/>
      <name val="Arial"/>
      <family val="2"/>
    </font>
    <font>
      <sz val="7"/>
      <name val="Times New Roman"/>
      <family val="1"/>
    </font>
    <font>
      <b/>
      <u val="single"/>
      <sz val="7"/>
      <name val="Times New Roman"/>
      <family val="1"/>
    </font>
    <font>
      <b/>
      <sz val="7"/>
      <name val="Times New Roman"/>
      <family val="1"/>
    </font>
    <font>
      <sz val="6"/>
      <name val="Arial"/>
      <family val="2"/>
    </font>
    <font>
      <b/>
      <u val="single"/>
      <sz val="6"/>
      <name val="Times New Roman"/>
      <family val="1"/>
    </font>
    <font>
      <sz val="6"/>
      <name val="Times New Roman"/>
      <family val="1"/>
    </font>
    <font>
      <b/>
      <sz val="10"/>
      <name val="Arial"/>
      <family val="2"/>
    </font>
    <font>
      <sz val="6.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color indexed="63"/>
      </bottom>
    </border>
    <border>
      <left style="thin"/>
      <right style="thin"/>
      <top style="thin">
        <color theme="0" tint="-0.24993999302387238"/>
      </top>
      <bottom>
        <color indexed="63"/>
      </bottom>
    </border>
    <border>
      <left style="thin"/>
      <right>
        <color indexed="63"/>
      </right>
      <top style="thin">
        <color theme="0" tint="-0.24993999302387238"/>
      </top>
      <bottom>
        <color indexed="63"/>
      </bottom>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color indexed="63"/>
      </top>
      <bottom style="thin"/>
    </border>
    <border>
      <left>
        <color indexed="63"/>
      </left>
      <right>
        <color indexed="63"/>
      </right>
      <top>
        <color indexed="63"/>
      </top>
      <bottom style="thin">
        <color theme="0" tint="-0.24993999302387238"/>
      </bottom>
    </border>
    <border>
      <left>
        <color indexed="63"/>
      </left>
      <right style="thin"/>
      <top style="thin">
        <color theme="0" tint="-0.24993999302387238"/>
      </top>
      <bottom style="thin"/>
    </border>
    <border>
      <left>
        <color indexed="63"/>
      </left>
      <right>
        <color indexed="63"/>
      </right>
      <top style="thin"/>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5">
    <xf numFmtId="0" fontId="0" fillId="0" borderId="0" xfId="0" applyAlignment="1">
      <alignment/>
    </xf>
    <xf numFmtId="38" fontId="1" fillId="0" borderId="0" xfId="0" applyNumberFormat="1" applyFont="1" applyAlignment="1">
      <alignment/>
    </xf>
    <xf numFmtId="38" fontId="2" fillId="0" borderId="0" xfId="0" applyNumberFormat="1" applyFont="1" applyAlignment="1">
      <alignment/>
    </xf>
    <xf numFmtId="38" fontId="3" fillId="0" borderId="0" xfId="0" applyNumberFormat="1" applyFont="1" applyAlignment="1">
      <alignment horizontal="center"/>
    </xf>
    <xf numFmtId="38" fontId="3" fillId="0" borderId="0" xfId="0" applyNumberFormat="1" applyFont="1" applyAlignment="1">
      <alignment/>
    </xf>
    <xf numFmtId="38" fontId="4" fillId="0" borderId="0" xfId="0" applyNumberFormat="1" applyFont="1" applyAlignment="1">
      <alignment/>
    </xf>
    <xf numFmtId="164" fontId="5" fillId="0" borderId="0" xfId="0" applyNumberFormat="1" applyFont="1" applyAlignment="1">
      <alignment/>
    </xf>
    <xf numFmtId="38" fontId="6" fillId="0" borderId="0" xfId="0" applyNumberFormat="1" applyFont="1" applyAlignment="1">
      <alignment/>
    </xf>
    <xf numFmtId="0" fontId="7" fillId="0" borderId="0" xfId="0" applyFont="1" applyAlignment="1">
      <alignment/>
    </xf>
    <xf numFmtId="38" fontId="7" fillId="0" borderId="0" xfId="0" applyNumberFormat="1" applyFont="1" applyAlignment="1">
      <alignment/>
    </xf>
    <xf numFmtId="0" fontId="7" fillId="0" borderId="0" xfId="0" applyFont="1" applyAlignment="1">
      <alignment wrapText="1"/>
    </xf>
    <xf numFmtId="38" fontId="8" fillId="0" borderId="0" xfId="0" applyNumberFormat="1" applyFont="1" applyAlignment="1">
      <alignment horizontal="center"/>
    </xf>
    <xf numFmtId="38" fontId="9" fillId="0" borderId="0" xfId="0" applyNumberFormat="1" applyFont="1" applyAlignment="1">
      <alignment/>
    </xf>
    <xf numFmtId="38" fontId="10" fillId="0" borderId="0" xfId="0" applyNumberFormat="1" applyFont="1" applyAlignment="1">
      <alignment/>
    </xf>
    <xf numFmtId="166" fontId="7" fillId="0" borderId="0" xfId="0" applyNumberFormat="1" applyFont="1" applyAlignment="1">
      <alignment/>
    </xf>
    <xf numFmtId="0" fontId="30" fillId="0" borderId="0" xfId="0" applyFont="1" applyAlignment="1">
      <alignment/>
    </xf>
    <xf numFmtId="164" fontId="1" fillId="0" borderId="0" xfId="0" applyNumberFormat="1" applyFont="1" applyAlignment="1">
      <alignment/>
    </xf>
    <xf numFmtId="38" fontId="31" fillId="0" borderId="0" xfId="0" applyNumberFormat="1" applyFont="1" applyAlignment="1">
      <alignment/>
    </xf>
    <xf numFmtId="164" fontId="2" fillId="0" borderId="0" xfId="0" applyNumberFormat="1" applyFont="1" applyAlignment="1">
      <alignment/>
    </xf>
    <xf numFmtId="49" fontId="32" fillId="0" borderId="10" xfId="0" applyNumberFormat="1" applyFont="1" applyBorder="1" applyAlignment="1">
      <alignment horizontal="center"/>
    </xf>
    <xf numFmtId="49" fontId="32" fillId="0" borderId="11" xfId="0" applyNumberFormat="1" applyFont="1" applyBorder="1" applyAlignment="1">
      <alignment horizontal="center"/>
    </xf>
    <xf numFmtId="3" fontId="32" fillId="0" borderId="11" xfId="0" applyNumberFormat="1" applyFont="1" applyBorder="1" applyAlignment="1">
      <alignment horizontal="center"/>
    </xf>
    <xf numFmtId="164" fontId="33" fillId="0" borderId="12" xfId="0" applyNumberFormat="1" applyFont="1" applyBorder="1" applyAlignment="1">
      <alignment horizontal="center"/>
    </xf>
    <xf numFmtId="164" fontId="33" fillId="0" borderId="13" xfId="0" applyNumberFormat="1" applyFont="1" applyBorder="1" applyAlignment="1">
      <alignment horizontal="center"/>
    </xf>
    <xf numFmtId="3" fontId="33" fillId="0" borderId="14" xfId="0" applyNumberFormat="1" applyFont="1" applyBorder="1" applyAlignment="1">
      <alignment horizontal="center"/>
    </xf>
    <xf numFmtId="38" fontId="35" fillId="0" borderId="0" xfId="0" applyNumberFormat="1" applyFont="1" applyAlignment="1">
      <alignment/>
    </xf>
    <xf numFmtId="38" fontId="35" fillId="0" borderId="15" xfId="0" applyNumberFormat="1" applyFont="1" applyBorder="1" applyAlignment="1">
      <alignment/>
    </xf>
    <xf numFmtId="3" fontId="35" fillId="0" borderId="14" xfId="0" applyNumberFormat="1" applyFont="1" applyBorder="1" applyAlignment="1">
      <alignment/>
    </xf>
    <xf numFmtId="38" fontId="36" fillId="0" borderId="16" xfId="0" applyNumberFormat="1" applyFont="1" applyBorder="1" applyAlignment="1">
      <alignment/>
    </xf>
    <xf numFmtId="3" fontId="36" fillId="0" borderId="17" xfId="0" applyNumberFormat="1" applyFont="1" applyBorder="1" applyAlignment="1">
      <alignment/>
    </xf>
    <xf numFmtId="38" fontId="37" fillId="0" borderId="0" xfId="0" applyNumberFormat="1" applyFont="1" applyAlignment="1">
      <alignment/>
    </xf>
    <xf numFmtId="38" fontId="38" fillId="0" borderId="0" xfId="0" applyNumberFormat="1" applyFont="1" applyAlignment="1">
      <alignment/>
    </xf>
    <xf numFmtId="38" fontId="39"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164" fontId="40" fillId="0" borderId="0" xfId="0" applyNumberFormat="1" applyFont="1" applyAlignment="1">
      <alignment/>
    </xf>
    <xf numFmtId="38" fontId="41" fillId="0" borderId="0" xfId="0" applyNumberFormat="1" applyFont="1" applyAlignment="1">
      <alignment/>
    </xf>
    <xf numFmtId="38" fontId="42" fillId="0" borderId="0" xfId="0" applyNumberFormat="1" applyFont="1" applyAlignment="1">
      <alignment/>
    </xf>
    <xf numFmtId="3" fontId="37" fillId="0" borderId="0" xfId="0" applyNumberFormat="1" applyFont="1" applyBorder="1" applyAlignment="1">
      <alignment/>
    </xf>
    <xf numFmtId="3" fontId="38" fillId="0" borderId="0" xfId="0" applyNumberFormat="1" applyFont="1" applyBorder="1" applyAlignment="1">
      <alignment/>
    </xf>
    <xf numFmtId="3" fontId="39" fillId="0" borderId="0" xfId="0" applyNumberFormat="1" applyFont="1" applyBorder="1" applyAlignment="1">
      <alignment/>
    </xf>
    <xf numFmtId="3" fontId="32" fillId="0" borderId="0" xfId="0" applyNumberFormat="1" applyFont="1" applyBorder="1" applyAlignment="1">
      <alignment/>
    </xf>
    <xf numFmtId="3" fontId="3" fillId="0" borderId="0" xfId="0" applyNumberFormat="1" applyFont="1" applyBorder="1" applyAlignment="1">
      <alignment/>
    </xf>
    <xf numFmtId="3" fontId="1" fillId="0" borderId="0" xfId="0" applyNumberFormat="1" applyFont="1" applyBorder="1" applyAlignment="1">
      <alignment/>
    </xf>
    <xf numFmtId="3" fontId="5" fillId="0" borderId="0" xfId="0" applyNumberFormat="1" applyFont="1" applyBorder="1" applyAlignment="1">
      <alignment/>
    </xf>
    <xf numFmtId="3" fontId="2" fillId="0" borderId="0" xfId="0" applyNumberFormat="1" applyFont="1" applyBorder="1" applyAlignment="1">
      <alignment/>
    </xf>
    <xf numFmtId="164" fontId="40" fillId="0" borderId="0" xfId="0" applyNumberFormat="1" applyFont="1" applyBorder="1" applyAlignment="1">
      <alignment/>
    </xf>
    <xf numFmtId="3" fontId="5" fillId="0" borderId="18" xfId="0" applyNumberFormat="1" applyFont="1" applyBorder="1" applyAlignment="1">
      <alignment/>
    </xf>
    <xf numFmtId="0" fontId="33" fillId="0" borderId="19" xfId="0" applyFont="1" applyBorder="1" applyAlignment="1">
      <alignment/>
    </xf>
    <xf numFmtId="0" fontId="34" fillId="0" borderId="20" xfId="0" applyFont="1" applyBorder="1" applyAlignment="1">
      <alignment horizontal="center"/>
    </xf>
    <xf numFmtId="0" fontId="34" fillId="0" borderId="20" xfId="0" applyFont="1" applyBorder="1" applyAlignment="1">
      <alignment/>
    </xf>
    <xf numFmtId="38" fontId="36" fillId="0" borderId="21" xfId="0" applyNumberFormat="1" applyFont="1" applyBorder="1" applyAlignment="1">
      <alignment/>
    </xf>
    <xf numFmtId="38" fontId="36" fillId="0" borderId="22" xfId="0" applyNumberFormat="1" applyFont="1" applyBorder="1" applyAlignment="1">
      <alignment/>
    </xf>
    <xf numFmtId="3" fontId="36" fillId="0" borderId="23" xfId="0" applyNumberFormat="1" applyFont="1" applyBorder="1" applyAlignment="1">
      <alignment/>
    </xf>
    <xf numFmtId="0" fontId="34" fillId="0" borderId="24" xfId="0" applyFont="1" applyBorder="1" applyAlignment="1">
      <alignment horizontal="center"/>
    </xf>
    <xf numFmtId="38" fontId="36" fillId="0" borderId="25" xfId="0" applyNumberFormat="1" applyFont="1" applyBorder="1" applyAlignment="1">
      <alignment/>
    </xf>
    <xf numFmtId="3" fontId="36" fillId="0" borderId="26" xfId="0" applyNumberFormat="1" applyFont="1" applyBorder="1" applyAlignment="1">
      <alignment/>
    </xf>
    <xf numFmtId="0" fontId="34" fillId="0" borderId="27" xfId="0" applyFont="1" applyBorder="1" applyAlignment="1">
      <alignment/>
    </xf>
    <xf numFmtId="38" fontId="35" fillId="0" borderId="28" xfId="0" applyNumberFormat="1" applyFont="1" applyBorder="1" applyAlignment="1">
      <alignment/>
    </xf>
    <xf numFmtId="3" fontId="35" fillId="0" borderId="29" xfId="0" applyNumberFormat="1" applyFont="1" applyBorder="1" applyAlignment="1">
      <alignment/>
    </xf>
    <xf numFmtId="0" fontId="32" fillId="0" borderId="30" xfId="0" applyFont="1" applyBorder="1" applyAlignment="1">
      <alignment horizontal="left" indent="1"/>
    </xf>
    <xf numFmtId="0" fontId="32" fillId="0" borderId="31" xfId="0" applyFont="1" applyBorder="1" applyAlignment="1">
      <alignment horizontal="left" indent="1"/>
    </xf>
    <xf numFmtId="38" fontId="35" fillId="0" borderId="32" xfId="0" applyNumberFormat="1" applyFont="1" applyBorder="1" applyAlignment="1">
      <alignment/>
    </xf>
    <xf numFmtId="0" fontId="32" fillId="0" borderId="33" xfId="0" applyFont="1" applyBorder="1" applyAlignment="1">
      <alignment horizontal="left" indent="1"/>
    </xf>
    <xf numFmtId="164" fontId="32" fillId="0" borderId="12"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164" fontId="32" fillId="0" borderId="14" xfId="0" applyNumberFormat="1" applyFont="1" applyBorder="1" applyAlignment="1">
      <alignment horizontal="center" vertical="center"/>
    </xf>
    <xf numFmtId="0" fontId="32" fillId="0" borderId="17" xfId="0" applyFont="1" applyBorder="1" applyAlignment="1">
      <alignment vertical="center"/>
    </xf>
    <xf numFmtId="164" fontId="32" fillId="0" borderId="12" xfId="0" applyNumberFormat="1" applyFont="1" applyBorder="1" applyAlignment="1">
      <alignment horizontal="center" vertical="center"/>
    </xf>
    <xf numFmtId="0" fontId="32" fillId="0" borderId="16" xfId="0" applyFont="1" applyBorder="1" applyAlignment="1">
      <alignment vertical="center"/>
    </xf>
    <xf numFmtId="164" fontId="32" fillId="0" borderId="15" xfId="0" applyNumberFormat="1" applyFont="1" applyBorder="1" applyAlignment="1">
      <alignment horizontal="center" vertical="center"/>
    </xf>
    <xf numFmtId="164" fontId="43" fillId="0" borderId="0" xfId="0" applyNumberFormat="1" applyFont="1" applyAlignment="1">
      <alignment wrapText="1"/>
    </xf>
    <xf numFmtId="0" fontId="44" fillId="0" borderId="18" xfId="0" applyFont="1" applyBorder="1" applyAlignment="1">
      <alignment vertical="center"/>
    </xf>
    <xf numFmtId="164" fontId="32" fillId="0" borderId="11" xfId="0" applyNumberFormat="1" applyFont="1" applyBorder="1" applyAlignment="1">
      <alignment horizontal="center"/>
    </xf>
    <xf numFmtId="164" fontId="32" fillId="0" borderId="34" xfId="0" applyNumberFormat="1" applyFont="1" applyBorder="1" applyAlignment="1">
      <alignment horizontal="center"/>
    </xf>
    <xf numFmtId="0" fontId="32" fillId="0" borderId="35"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6" xfId="0" applyFont="1" applyBorder="1" applyAlignment="1">
      <alignment horizontal="center"/>
    </xf>
    <xf numFmtId="0" fontId="32" fillId="0" borderId="37" xfId="0" applyFont="1" applyBorder="1" applyAlignment="1">
      <alignment horizontal="center"/>
    </xf>
    <xf numFmtId="164" fontId="32" fillId="0" borderId="38" xfId="0" applyNumberFormat="1" applyFont="1" applyBorder="1" applyAlignment="1">
      <alignment horizontal="center"/>
    </xf>
    <xf numFmtId="0" fontId="40" fillId="0" borderId="0" xfId="0" applyFont="1" applyAlignment="1">
      <alignment vertical="top" wrapText="1"/>
    </xf>
    <xf numFmtId="164" fontId="43" fillId="0" borderId="0" xfId="0" applyNumberFormat="1" applyFont="1" applyBorder="1" applyAlignment="1">
      <alignment wrapText="1"/>
    </xf>
    <xf numFmtId="0" fontId="32" fillId="0" borderId="14" xfId="0" applyFont="1" applyBorder="1" applyAlignment="1">
      <alignment vertical="center"/>
    </xf>
    <xf numFmtId="0" fontId="44" fillId="0" borderId="1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7"/>
  <sheetViews>
    <sheetView showGridLines="0" tabSelected="1" zoomScale="130" zoomScaleNormal="130" zoomScalePageLayoutView="0" workbookViewId="0" topLeftCell="A1">
      <selection activeCell="K5" sqref="K5"/>
    </sheetView>
  </sheetViews>
  <sheetFormatPr defaultColWidth="9.140625" defaultRowHeight="12.75"/>
  <cols>
    <col min="1" max="1" width="17.421875" style="1" customWidth="1"/>
    <col min="2" max="9" width="12.57421875" style="1" customWidth="1"/>
    <col min="10" max="10" width="10.7109375" style="1" bestFit="1" customWidth="1"/>
    <col min="11" max="11" width="16.421875" style="1" customWidth="1"/>
    <col min="12" max="12" width="11.421875" style="1" bestFit="1" customWidth="1"/>
    <col min="13" max="13" width="14.421875" style="1" customWidth="1"/>
    <col min="14" max="14" width="16.28125" style="1" customWidth="1"/>
    <col min="15" max="15" width="11.28125" style="1" customWidth="1"/>
    <col min="16" max="16" width="9.140625" style="1" customWidth="1"/>
    <col min="17" max="17" width="12.00390625" style="1" customWidth="1"/>
    <col min="18" max="18" width="11.57421875" style="1" customWidth="1"/>
    <col min="19" max="19" width="14.8515625" style="1" customWidth="1"/>
    <col min="20" max="16384" width="9.140625" style="1" customWidth="1"/>
  </cols>
  <sheetData>
    <row r="1" spans="1:10" ht="28.5" customHeight="1">
      <c r="A1" s="82" t="s">
        <v>38</v>
      </c>
      <c r="B1" s="82"/>
      <c r="C1" s="82"/>
      <c r="D1" s="82"/>
      <c r="E1" s="82"/>
      <c r="F1" s="82"/>
      <c r="G1" s="82"/>
      <c r="H1" s="82"/>
      <c r="I1" s="82"/>
      <c r="J1" s="6"/>
    </row>
    <row r="2" spans="1:10" ht="12" customHeight="1" thickBot="1">
      <c r="A2" s="72" t="s">
        <v>33</v>
      </c>
      <c r="B2" s="72"/>
      <c r="C2" s="72"/>
      <c r="D2" s="72"/>
      <c r="E2" s="72"/>
      <c r="F2" s="72"/>
      <c r="G2" s="72"/>
      <c r="H2" s="72"/>
      <c r="I2" s="47"/>
      <c r="J2" s="6"/>
    </row>
    <row r="3" spans="1:9" ht="13.5" customHeight="1" thickTop="1">
      <c r="A3" s="75" t="s">
        <v>36</v>
      </c>
      <c r="B3" s="78" t="s">
        <v>1</v>
      </c>
      <c r="C3" s="79"/>
      <c r="D3" s="79"/>
      <c r="E3" s="79"/>
      <c r="F3" s="79"/>
      <c r="G3" s="79"/>
      <c r="H3" s="79"/>
      <c r="I3" s="79"/>
    </row>
    <row r="4" spans="1:20" ht="12" customHeight="1">
      <c r="A4" s="76"/>
      <c r="B4" s="73" t="s">
        <v>34</v>
      </c>
      <c r="C4" s="74"/>
      <c r="D4" s="74"/>
      <c r="E4" s="80"/>
      <c r="F4" s="73" t="s">
        <v>31</v>
      </c>
      <c r="G4" s="74"/>
      <c r="H4" s="74"/>
      <c r="I4" s="74"/>
      <c r="L4" s="7"/>
      <c r="M4" s="8"/>
      <c r="N4" s="9"/>
      <c r="O4" s="9"/>
      <c r="P4" s="9"/>
      <c r="Q4" s="9"/>
      <c r="R4" s="9"/>
      <c r="S4" s="9"/>
      <c r="T4" s="9"/>
    </row>
    <row r="5" spans="1:20" ht="12" customHeight="1">
      <c r="A5" s="76"/>
      <c r="B5" s="64" t="s">
        <v>35</v>
      </c>
      <c r="C5" s="68" t="s">
        <v>32</v>
      </c>
      <c r="D5" s="68" t="s">
        <v>2</v>
      </c>
      <c r="E5" s="68" t="s">
        <v>3</v>
      </c>
      <c r="F5" s="64" t="s">
        <v>35</v>
      </c>
      <c r="G5" s="70" t="s">
        <v>32</v>
      </c>
      <c r="H5" s="66" t="s">
        <v>4</v>
      </c>
      <c r="I5" s="66" t="s">
        <v>5</v>
      </c>
      <c r="L5" s="7"/>
      <c r="M5" s="8"/>
      <c r="N5" s="9"/>
      <c r="O5" s="9"/>
      <c r="P5" s="9"/>
      <c r="Q5" s="9"/>
      <c r="R5" s="9"/>
      <c r="S5" s="9"/>
      <c r="T5" s="9"/>
    </row>
    <row r="6" spans="1:20" ht="12" customHeight="1">
      <c r="A6" s="77"/>
      <c r="B6" s="65"/>
      <c r="C6" s="69"/>
      <c r="D6" s="69"/>
      <c r="E6" s="69"/>
      <c r="F6" s="65"/>
      <c r="G6" s="69"/>
      <c r="H6" s="67"/>
      <c r="I6" s="83"/>
      <c r="L6" s="9"/>
      <c r="M6" s="8"/>
      <c r="N6" s="9"/>
      <c r="O6" s="9"/>
      <c r="P6" s="9"/>
      <c r="Q6" s="9"/>
      <c r="R6" s="9"/>
      <c r="S6" s="9"/>
      <c r="T6" s="9"/>
    </row>
    <row r="7" spans="1:20" s="3" customFormat="1" ht="11.25" customHeight="1">
      <c r="A7" s="48"/>
      <c r="B7" s="19" t="s">
        <v>7</v>
      </c>
      <c r="C7" s="19" t="s">
        <v>8</v>
      </c>
      <c r="D7" s="19" t="s">
        <v>9</v>
      </c>
      <c r="E7" s="19" t="s">
        <v>10</v>
      </c>
      <c r="F7" s="19" t="s">
        <v>11</v>
      </c>
      <c r="G7" s="19" t="s">
        <v>12</v>
      </c>
      <c r="H7" s="20" t="s">
        <v>13</v>
      </c>
      <c r="I7" s="21" t="s">
        <v>14</v>
      </c>
      <c r="L7" s="10"/>
      <c r="M7" s="9"/>
      <c r="N7" s="9"/>
      <c r="O7" s="9"/>
      <c r="P7" s="9"/>
      <c r="Q7" s="9"/>
      <c r="R7" s="9"/>
      <c r="S7" s="9"/>
      <c r="T7" s="9"/>
    </row>
    <row r="8" spans="1:20" s="3" customFormat="1" ht="13.5" customHeight="1">
      <c r="A8" s="49" t="s">
        <v>15</v>
      </c>
      <c r="B8" s="22"/>
      <c r="C8" s="22"/>
      <c r="D8" s="22"/>
      <c r="E8" s="22"/>
      <c r="F8" s="22"/>
      <c r="G8" s="22"/>
      <c r="H8" s="23"/>
      <c r="I8" s="24"/>
      <c r="K8" s="18"/>
      <c r="L8" s="11"/>
      <c r="M8" s="11"/>
      <c r="N8" s="11"/>
      <c r="O8" s="11"/>
      <c r="P8" s="11"/>
      <c r="Q8" s="11"/>
      <c r="R8" s="11"/>
      <c r="S8" s="11"/>
      <c r="T8" s="11"/>
    </row>
    <row r="9" spans="1:13" s="2" customFormat="1" ht="12.75">
      <c r="A9" s="50" t="s">
        <v>0</v>
      </c>
      <c r="B9" s="25">
        <f>SUM(B10:B22)</f>
        <v>84787.97401999998</v>
      </c>
      <c r="C9" s="26">
        <v>2011938201.679</v>
      </c>
      <c r="D9" s="26">
        <v>1908738917.493</v>
      </c>
      <c r="E9" s="26">
        <v>136505225.0693</v>
      </c>
      <c r="F9" s="25">
        <f>SUM(F10:F22)</f>
        <v>62148.57653</v>
      </c>
      <c r="G9" s="26">
        <v>1371585533.866</v>
      </c>
      <c r="H9" s="26">
        <v>1455027554.305</v>
      </c>
      <c r="I9" s="27">
        <v>95417791.575</v>
      </c>
      <c r="K9" s="11"/>
      <c r="L9" s="9"/>
      <c r="M9" s="11"/>
    </row>
    <row r="10" spans="1:13" ht="12" customHeight="1">
      <c r="A10" s="60" t="s">
        <v>16</v>
      </c>
      <c r="B10" s="51">
        <v>5965.10367</v>
      </c>
      <c r="C10" s="52">
        <v>75105789.649</v>
      </c>
      <c r="D10" s="52">
        <v>70345138.957</v>
      </c>
      <c r="E10" s="52">
        <v>4922881.9851</v>
      </c>
      <c r="F10" s="51">
        <v>2825.30698</v>
      </c>
      <c r="G10" s="52">
        <v>37588512.76</v>
      </c>
      <c r="H10" s="52">
        <v>40562235.609</v>
      </c>
      <c r="I10" s="53">
        <v>3157910.96</v>
      </c>
      <c r="J10" s="1" t="s">
        <v>6</v>
      </c>
      <c r="K10" s="9"/>
      <c r="L10" s="9"/>
      <c r="M10" s="9"/>
    </row>
    <row r="11" spans="1:13" ht="12" customHeight="1">
      <c r="A11" s="60" t="s">
        <v>17</v>
      </c>
      <c r="B11" s="51">
        <v>5298.61451</v>
      </c>
      <c r="C11" s="52">
        <v>63653496.999</v>
      </c>
      <c r="D11" s="52">
        <v>59022327.812</v>
      </c>
      <c r="E11" s="52">
        <v>4575813.6819</v>
      </c>
      <c r="F11" s="51">
        <v>2243.61321</v>
      </c>
      <c r="G11" s="52">
        <v>32553605.105</v>
      </c>
      <c r="H11" s="52">
        <v>35418585.506</v>
      </c>
      <c r="I11" s="53">
        <v>2852644.64</v>
      </c>
      <c r="K11" s="9"/>
      <c r="L11" s="9"/>
      <c r="M11" s="9"/>
    </row>
    <row r="12" spans="1:13" ht="12" customHeight="1">
      <c r="A12" s="60" t="s">
        <v>18</v>
      </c>
      <c r="B12" s="51">
        <v>4943.42525</v>
      </c>
      <c r="C12" s="52">
        <v>57714545.242</v>
      </c>
      <c r="D12" s="52">
        <v>53907230.645</v>
      </c>
      <c r="E12" s="52">
        <v>3902221.0853</v>
      </c>
      <c r="F12" s="51">
        <v>3125.92841</v>
      </c>
      <c r="G12" s="52">
        <v>34445657.702</v>
      </c>
      <c r="H12" s="52">
        <v>37404083.563</v>
      </c>
      <c r="I12" s="53">
        <v>3074214.482</v>
      </c>
      <c r="K12" s="9"/>
      <c r="L12" s="9"/>
      <c r="M12" s="9"/>
    </row>
    <row r="13" spans="1:13" ht="12" customHeight="1">
      <c r="A13" s="60" t="s">
        <v>19</v>
      </c>
      <c r="B13" s="51">
        <v>6221.58546</v>
      </c>
      <c r="C13" s="52">
        <v>71019442.22</v>
      </c>
      <c r="D13" s="52">
        <v>66202767.961</v>
      </c>
      <c r="E13" s="52">
        <v>4900114.4699</v>
      </c>
      <c r="F13" s="51">
        <v>2450.9999</v>
      </c>
      <c r="G13" s="52">
        <v>30085740.217</v>
      </c>
      <c r="H13" s="52">
        <v>32691390.212</v>
      </c>
      <c r="I13" s="53">
        <v>2758371.333</v>
      </c>
      <c r="K13" s="9"/>
      <c r="L13" s="9"/>
      <c r="M13" s="9"/>
    </row>
    <row r="14" spans="1:13" ht="12" customHeight="1">
      <c r="A14" s="60" t="s">
        <v>20</v>
      </c>
      <c r="B14" s="51">
        <v>6112.16501</v>
      </c>
      <c r="C14" s="52">
        <v>66808469.32</v>
      </c>
      <c r="D14" s="52">
        <v>61760223.843</v>
      </c>
      <c r="E14" s="52">
        <v>5025945.3569</v>
      </c>
      <c r="F14" s="51">
        <v>2675.2238</v>
      </c>
      <c r="G14" s="52">
        <v>38762208.425</v>
      </c>
      <c r="H14" s="52">
        <v>41284156.035</v>
      </c>
      <c r="I14" s="53">
        <v>2743369.33</v>
      </c>
      <c r="K14" s="9"/>
      <c r="L14" s="9"/>
      <c r="M14" s="9"/>
    </row>
    <row r="15" spans="1:13" ht="12" customHeight="1">
      <c r="A15" s="60" t="s">
        <v>21</v>
      </c>
      <c r="B15" s="51">
        <v>5310.03452</v>
      </c>
      <c r="C15" s="52">
        <v>63862971.305</v>
      </c>
      <c r="D15" s="52">
        <v>58886250.462</v>
      </c>
      <c r="E15" s="52">
        <v>5257405.1108</v>
      </c>
      <c r="F15" s="51">
        <v>2887.15027</v>
      </c>
      <c r="G15" s="52">
        <v>38515748.635</v>
      </c>
      <c r="H15" s="52">
        <v>42595480.39</v>
      </c>
      <c r="I15" s="53">
        <v>4205769.47</v>
      </c>
      <c r="K15" s="9"/>
      <c r="L15" s="9"/>
      <c r="M15" s="9"/>
    </row>
    <row r="16" spans="1:13" ht="12" customHeight="1">
      <c r="A16" s="60" t="s">
        <v>22</v>
      </c>
      <c r="B16" s="51">
        <v>5715.98374</v>
      </c>
      <c r="C16" s="52">
        <v>82209814.527</v>
      </c>
      <c r="D16" s="52">
        <v>76762105.74</v>
      </c>
      <c r="E16" s="52">
        <v>5781025.1964</v>
      </c>
      <c r="F16" s="51">
        <v>3272.86303</v>
      </c>
      <c r="G16" s="52">
        <v>37703083.115</v>
      </c>
      <c r="H16" s="52">
        <v>41122619.461</v>
      </c>
      <c r="I16" s="53">
        <v>3630499.49</v>
      </c>
      <c r="K16" s="9"/>
      <c r="L16" s="9"/>
      <c r="M16" s="9"/>
    </row>
    <row r="17" spans="1:13" ht="12" customHeight="1">
      <c r="A17" s="60" t="s">
        <v>23</v>
      </c>
      <c r="B17" s="51">
        <v>5169.53941</v>
      </c>
      <c r="C17" s="52">
        <v>74100134.348</v>
      </c>
      <c r="D17" s="52">
        <v>69434775.06</v>
      </c>
      <c r="E17" s="52">
        <v>4977329.5351</v>
      </c>
      <c r="F17" s="51">
        <v>5470.61027</v>
      </c>
      <c r="G17" s="52">
        <v>47157758.297</v>
      </c>
      <c r="H17" s="52">
        <v>52836388.749</v>
      </c>
      <c r="I17" s="53">
        <v>5861165.513</v>
      </c>
      <c r="K17" s="9"/>
      <c r="L17" s="9"/>
      <c r="M17" s="9"/>
    </row>
    <row r="18" spans="1:19" ht="12" customHeight="1">
      <c r="A18" s="60" t="s">
        <v>24</v>
      </c>
      <c r="B18" s="51">
        <v>4901.16521</v>
      </c>
      <c r="C18" s="52">
        <v>79486722.188</v>
      </c>
      <c r="D18" s="52">
        <v>75784724.889</v>
      </c>
      <c r="E18" s="52">
        <v>4119263.0439</v>
      </c>
      <c r="F18" s="51">
        <v>3311.22599</v>
      </c>
      <c r="G18" s="52">
        <v>38033026.995</v>
      </c>
      <c r="H18" s="52">
        <v>41476388.936</v>
      </c>
      <c r="I18" s="53">
        <v>3606398.643</v>
      </c>
      <c r="K18" s="9"/>
      <c r="L18" s="12"/>
      <c r="M18" s="9"/>
      <c r="N18" s="12"/>
      <c r="O18" s="12"/>
      <c r="P18" s="12"/>
      <c r="Q18" s="12"/>
      <c r="R18" s="12"/>
      <c r="S18" s="12"/>
    </row>
    <row r="19" spans="1:19" ht="12" customHeight="1">
      <c r="A19" s="60" t="s">
        <v>25</v>
      </c>
      <c r="B19" s="51">
        <v>6883.22049</v>
      </c>
      <c r="C19" s="52">
        <v>94358410.729</v>
      </c>
      <c r="D19" s="52">
        <v>88951268.609</v>
      </c>
      <c r="E19" s="52">
        <v>6225102.2564</v>
      </c>
      <c r="F19" s="51">
        <v>4091.22127</v>
      </c>
      <c r="G19" s="52">
        <v>44454915.447</v>
      </c>
      <c r="H19" s="52">
        <v>48867490.722</v>
      </c>
      <c r="I19" s="53">
        <v>4462009.367</v>
      </c>
      <c r="K19" s="9"/>
      <c r="L19" s="9"/>
      <c r="M19" s="9"/>
      <c r="N19" s="9"/>
      <c r="O19" s="9"/>
      <c r="P19" s="9"/>
      <c r="Q19" s="9"/>
      <c r="R19" s="9"/>
      <c r="S19" s="9"/>
    </row>
    <row r="20" spans="1:19" ht="12" customHeight="1">
      <c r="A20" s="60" t="s">
        <v>26</v>
      </c>
      <c r="B20" s="51">
        <v>5379.45787</v>
      </c>
      <c r="C20" s="52">
        <v>93026529.982</v>
      </c>
      <c r="D20" s="52">
        <v>88058514.265</v>
      </c>
      <c r="E20" s="52">
        <v>5490438.8548</v>
      </c>
      <c r="F20" s="51">
        <v>5623.09181</v>
      </c>
      <c r="G20" s="52">
        <v>58050990.218</v>
      </c>
      <c r="H20" s="52">
        <v>65865869.442</v>
      </c>
      <c r="I20" s="53">
        <v>7943655.467</v>
      </c>
      <c r="K20" s="9"/>
      <c r="L20" s="13"/>
      <c r="M20" s="9"/>
      <c r="N20" s="13"/>
      <c r="O20" s="13"/>
      <c r="P20" s="13"/>
      <c r="Q20" s="13"/>
      <c r="R20" s="13"/>
      <c r="S20" s="13"/>
    </row>
    <row r="21" spans="1:19" ht="12" customHeight="1">
      <c r="A21" s="60" t="s">
        <v>27</v>
      </c>
      <c r="B21" s="51">
        <v>4254.71473</v>
      </c>
      <c r="C21" s="52">
        <v>121338694.47</v>
      </c>
      <c r="D21" s="52">
        <v>110406906.65</v>
      </c>
      <c r="E21" s="52">
        <v>5455752.2328</v>
      </c>
      <c r="F21" s="51">
        <v>5828.12548</v>
      </c>
      <c r="G21" s="52">
        <v>128143140.61</v>
      </c>
      <c r="H21" s="52">
        <v>139091439.45</v>
      </c>
      <c r="I21" s="53">
        <v>11200394.05</v>
      </c>
      <c r="K21" s="9"/>
      <c r="L21" s="13"/>
      <c r="M21" s="9"/>
      <c r="N21" s="13"/>
      <c r="O21" s="13"/>
      <c r="P21" s="13"/>
      <c r="Q21" s="13"/>
      <c r="R21" s="13"/>
      <c r="S21" s="13"/>
    </row>
    <row r="22" spans="1:19" ht="12" customHeight="1">
      <c r="A22" s="60" t="s">
        <v>30</v>
      </c>
      <c r="B22" s="51">
        <v>18632.96415</v>
      </c>
      <c r="C22" s="52">
        <v>1069253180.7</v>
      </c>
      <c r="D22" s="52">
        <v>1029216682.5999999</v>
      </c>
      <c r="E22" s="52">
        <v>75871932.26</v>
      </c>
      <c r="F22" s="51">
        <v>18343.21611</v>
      </c>
      <c r="G22" s="52">
        <v>806091146.34</v>
      </c>
      <c r="H22" s="52">
        <v>835811426.23</v>
      </c>
      <c r="I22" s="53">
        <v>39921388.83</v>
      </c>
      <c r="K22" s="9"/>
      <c r="L22" s="13"/>
      <c r="M22" s="9"/>
      <c r="N22" s="13"/>
      <c r="O22" s="13"/>
      <c r="P22" s="13"/>
      <c r="Q22" s="13"/>
      <c r="R22" s="13"/>
      <c r="S22" s="13"/>
    </row>
    <row r="23" spans="1:19" ht="13.5" customHeight="1">
      <c r="A23" s="54" t="s">
        <v>28</v>
      </c>
      <c r="B23" s="55"/>
      <c r="C23" s="55"/>
      <c r="D23" s="55"/>
      <c r="E23" s="55"/>
      <c r="F23" s="55"/>
      <c r="G23" s="55"/>
      <c r="H23" s="55"/>
      <c r="I23" s="56"/>
      <c r="K23" s="9"/>
      <c r="L23" s="13"/>
      <c r="M23" s="9"/>
      <c r="N23" s="9"/>
      <c r="O23" s="9"/>
      <c r="P23" s="9"/>
      <c r="Q23" s="13"/>
      <c r="R23" s="13"/>
      <c r="S23" s="13"/>
    </row>
    <row r="24" spans="1:13" s="2" customFormat="1" ht="12.75">
      <c r="A24" s="57" t="s">
        <v>0</v>
      </c>
      <c r="B24" s="58">
        <v>104943.93512</v>
      </c>
      <c r="C24" s="58">
        <v>1612582939.075</v>
      </c>
      <c r="D24" s="58">
        <v>1021539281.158</v>
      </c>
      <c r="E24" s="58">
        <v>970360118.315</v>
      </c>
      <c r="F24" s="58">
        <v>31254.139529999997</v>
      </c>
      <c r="G24" s="58">
        <v>339532937.385</v>
      </c>
      <c r="H24" s="58">
        <v>424008210.60800004</v>
      </c>
      <c r="I24" s="59">
        <v>97405511.472</v>
      </c>
      <c r="K24" s="9"/>
      <c r="L24" s="9"/>
      <c r="M24" s="9"/>
    </row>
    <row r="25" spans="1:19" ht="12" customHeight="1">
      <c r="A25" s="60" t="s">
        <v>16</v>
      </c>
      <c r="B25" s="52">
        <v>7913.99532</v>
      </c>
      <c r="C25" s="52">
        <v>121046573.83</v>
      </c>
      <c r="D25" s="52">
        <v>70620680.665</v>
      </c>
      <c r="E25" s="52">
        <v>43798434.368</v>
      </c>
      <c r="F25" s="52">
        <v>2273.21958</v>
      </c>
      <c r="G25" s="52">
        <v>21055582.694</v>
      </c>
      <c r="H25" s="52">
        <v>26210467.595</v>
      </c>
      <c r="I25" s="53">
        <v>5204590.103</v>
      </c>
      <c r="K25" s="9"/>
      <c r="L25" s="9"/>
      <c r="M25" s="9"/>
      <c r="N25" s="9"/>
      <c r="O25" s="9"/>
      <c r="P25" s="9"/>
      <c r="Q25" s="9"/>
      <c r="R25" s="9"/>
      <c r="S25" s="9"/>
    </row>
    <row r="26" spans="1:13" ht="12" customHeight="1">
      <c r="A26" s="60" t="s">
        <v>17</v>
      </c>
      <c r="B26" s="52">
        <v>5979.37851</v>
      </c>
      <c r="C26" s="52">
        <v>99056465.947</v>
      </c>
      <c r="D26" s="52">
        <v>61985830.48</v>
      </c>
      <c r="E26" s="52">
        <v>33941415.344</v>
      </c>
      <c r="F26" s="52">
        <v>1726.23143</v>
      </c>
      <c r="G26" s="52">
        <v>17387989.629</v>
      </c>
      <c r="H26" s="52">
        <v>20979730.671</v>
      </c>
      <c r="I26" s="53">
        <v>3585805.755</v>
      </c>
      <c r="K26" s="9"/>
      <c r="L26" s="9"/>
      <c r="M26" s="9"/>
    </row>
    <row r="27" spans="1:13" ht="12" customHeight="1">
      <c r="A27" s="60" t="s">
        <v>18</v>
      </c>
      <c r="B27" s="52">
        <v>6344.62755</v>
      </c>
      <c r="C27" s="52">
        <v>111126714.95</v>
      </c>
      <c r="D27" s="52">
        <v>70424123.296</v>
      </c>
      <c r="E27" s="52">
        <v>35658420.953</v>
      </c>
      <c r="F27" s="52">
        <v>1969.39363</v>
      </c>
      <c r="G27" s="52">
        <v>17958002.98</v>
      </c>
      <c r="H27" s="52">
        <v>22166125.571</v>
      </c>
      <c r="I27" s="53">
        <v>4194835.83</v>
      </c>
      <c r="K27" s="9"/>
      <c r="L27" s="9"/>
      <c r="M27" s="9"/>
    </row>
    <row r="28" spans="1:13" ht="12" customHeight="1">
      <c r="A28" s="60" t="s">
        <v>19</v>
      </c>
      <c r="B28" s="52">
        <v>7838.64041</v>
      </c>
      <c r="C28" s="52">
        <v>113667118.62</v>
      </c>
      <c r="D28" s="52">
        <v>71120907.814</v>
      </c>
      <c r="E28" s="52">
        <v>37485097.399</v>
      </c>
      <c r="F28" s="52">
        <v>1945.48472</v>
      </c>
      <c r="G28" s="52">
        <v>20065385.632</v>
      </c>
      <c r="H28" s="52">
        <v>24177942.719</v>
      </c>
      <c r="I28" s="53">
        <v>4110664.809</v>
      </c>
      <c r="K28" s="9"/>
      <c r="L28" s="9"/>
      <c r="M28" s="9"/>
    </row>
    <row r="29" spans="1:13" ht="12" customHeight="1">
      <c r="A29" s="60" t="s">
        <v>20</v>
      </c>
      <c r="B29" s="52">
        <v>7584.60947</v>
      </c>
      <c r="C29" s="52">
        <v>124681558.42</v>
      </c>
      <c r="D29" s="52">
        <v>77026393.853</v>
      </c>
      <c r="E29" s="52">
        <v>41917193.762</v>
      </c>
      <c r="F29" s="52">
        <v>1837.97344</v>
      </c>
      <c r="G29" s="52">
        <v>18728662.631</v>
      </c>
      <c r="H29" s="52">
        <v>23292580.669</v>
      </c>
      <c r="I29" s="53">
        <v>4530017.69</v>
      </c>
      <c r="K29" s="9"/>
      <c r="L29" s="9"/>
      <c r="M29" s="9"/>
    </row>
    <row r="30" spans="1:13" ht="12" customHeight="1">
      <c r="A30" s="60" t="s">
        <v>21</v>
      </c>
      <c r="B30" s="52">
        <v>7419.677</v>
      </c>
      <c r="C30" s="52">
        <v>168589628.69</v>
      </c>
      <c r="D30" s="52">
        <v>109847054.69</v>
      </c>
      <c r="E30" s="52">
        <v>51741748.076</v>
      </c>
      <c r="F30" s="52">
        <v>2189.42976</v>
      </c>
      <c r="G30" s="52">
        <v>33577742.145</v>
      </c>
      <c r="H30" s="52">
        <v>38988579.316</v>
      </c>
      <c r="I30" s="53">
        <v>5418072.947</v>
      </c>
      <c r="K30" s="9"/>
      <c r="L30" s="9"/>
      <c r="M30" s="9"/>
    </row>
    <row r="31" spans="1:13" ht="12" customHeight="1">
      <c r="A31" s="60" t="s">
        <v>22</v>
      </c>
      <c r="B31" s="52">
        <v>7500.19341</v>
      </c>
      <c r="C31" s="52">
        <v>122919396.34</v>
      </c>
      <c r="D31" s="52">
        <v>73121924.185</v>
      </c>
      <c r="E31" s="52">
        <v>41599533.689</v>
      </c>
      <c r="F31" s="52">
        <v>2081.26514</v>
      </c>
      <c r="G31" s="52">
        <v>22826161.886</v>
      </c>
      <c r="H31" s="52">
        <v>27371856.06</v>
      </c>
      <c r="I31" s="53">
        <v>4548269.127</v>
      </c>
      <c r="K31" s="9"/>
      <c r="L31" s="9"/>
      <c r="M31" s="9"/>
    </row>
    <row r="32" spans="1:13" ht="12" customHeight="1">
      <c r="A32" s="60" t="s">
        <v>23</v>
      </c>
      <c r="B32" s="52">
        <v>6620.2174</v>
      </c>
      <c r="C32" s="52">
        <v>115846491.38</v>
      </c>
      <c r="D32" s="52">
        <v>77259230.764</v>
      </c>
      <c r="E32" s="52">
        <v>34072582.711</v>
      </c>
      <c r="F32" s="52">
        <v>2501.78298</v>
      </c>
      <c r="G32" s="52">
        <v>23769915.973</v>
      </c>
      <c r="H32" s="52">
        <v>28288076.618</v>
      </c>
      <c r="I32" s="53">
        <v>4538439.466</v>
      </c>
      <c r="K32" s="9"/>
      <c r="L32" s="9"/>
      <c r="M32" s="9"/>
    </row>
    <row r="33" spans="1:13" ht="12" customHeight="1">
      <c r="A33" s="60" t="s">
        <v>24</v>
      </c>
      <c r="B33" s="52">
        <v>5785.09635</v>
      </c>
      <c r="C33" s="52">
        <v>92813518.64</v>
      </c>
      <c r="D33" s="52">
        <v>58126494.78</v>
      </c>
      <c r="E33" s="52">
        <v>30420419.311</v>
      </c>
      <c r="F33" s="52">
        <v>1872.52571</v>
      </c>
      <c r="G33" s="52">
        <v>19055274.28</v>
      </c>
      <c r="H33" s="52">
        <v>23453556.196</v>
      </c>
      <c r="I33" s="53">
        <v>4426363.747</v>
      </c>
      <c r="K33" s="9"/>
      <c r="L33" s="9"/>
      <c r="M33" s="9"/>
    </row>
    <row r="34" spans="1:13" ht="12" customHeight="1">
      <c r="A34" s="60" t="s">
        <v>25</v>
      </c>
      <c r="B34" s="52">
        <v>7999.77025</v>
      </c>
      <c r="C34" s="52">
        <v>108281564.74</v>
      </c>
      <c r="D34" s="52">
        <v>65189090.506</v>
      </c>
      <c r="E34" s="52">
        <v>41054242.777</v>
      </c>
      <c r="F34" s="52">
        <v>2644.3017</v>
      </c>
      <c r="G34" s="52">
        <v>22855472.123</v>
      </c>
      <c r="H34" s="52">
        <v>28316032.179</v>
      </c>
      <c r="I34" s="53">
        <v>5440922.626</v>
      </c>
      <c r="K34" s="9"/>
      <c r="L34" s="9"/>
      <c r="M34" s="9"/>
    </row>
    <row r="35" spans="1:13" ht="12" customHeight="1">
      <c r="A35" s="60" t="s">
        <v>26</v>
      </c>
      <c r="B35" s="52">
        <v>6158.91059</v>
      </c>
      <c r="C35" s="52">
        <v>99830909.288</v>
      </c>
      <c r="D35" s="52">
        <v>62278567.614</v>
      </c>
      <c r="E35" s="52">
        <v>33842933.107</v>
      </c>
      <c r="F35" s="52">
        <v>3110.52206</v>
      </c>
      <c r="G35" s="52">
        <v>27506132.036</v>
      </c>
      <c r="H35" s="52">
        <v>35246085.66</v>
      </c>
      <c r="I35" s="53">
        <v>7694939.702</v>
      </c>
      <c r="K35" s="9"/>
      <c r="L35" s="9"/>
      <c r="M35" s="9"/>
    </row>
    <row r="36" spans="1:13" ht="12" customHeight="1">
      <c r="A36" s="60" t="s">
        <v>27</v>
      </c>
      <c r="B36" s="52">
        <v>5578.3508</v>
      </c>
      <c r="C36" s="52">
        <v>133021930.57</v>
      </c>
      <c r="D36" s="52">
        <v>89131845.981</v>
      </c>
      <c r="E36" s="52">
        <v>41826831.388</v>
      </c>
      <c r="F36" s="52">
        <v>5041.54251</v>
      </c>
      <c r="G36" s="52">
        <v>50145376.541</v>
      </c>
      <c r="H36" s="52">
        <v>70841510.906</v>
      </c>
      <c r="I36" s="53">
        <v>20670083.82</v>
      </c>
      <c r="K36" s="9"/>
      <c r="L36" s="9"/>
      <c r="M36" s="9"/>
    </row>
    <row r="37" spans="1:13" ht="12" customHeight="1">
      <c r="A37" s="61" t="s">
        <v>30</v>
      </c>
      <c r="B37" s="28">
        <v>22220.46806</v>
      </c>
      <c r="C37" s="28">
        <v>201701067.66</v>
      </c>
      <c r="D37" s="28">
        <v>135407136.53</v>
      </c>
      <c r="E37" s="28">
        <v>503001265.43</v>
      </c>
      <c r="F37" s="28">
        <v>2060.46687</v>
      </c>
      <c r="G37" s="28">
        <v>44601238.835</v>
      </c>
      <c r="H37" s="28">
        <v>54675666.448</v>
      </c>
      <c r="I37" s="29">
        <v>23042505.85</v>
      </c>
      <c r="K37" s="9"/>
      <c r="L37" s="9"/>
      <c r="M37" s="9"/>
    </row>
    <row r="38" spans="1:20" ht="92.25" customHeight="1">
      <c r="A38" s="81" t="s">
        <v>42</v>
      </c>
      <c r="B38" s="81"/>
      <c r="C38" s="81"/>
      <c r="D38" s="81"/>
      <c r="E38" s="81"/>
      <c r="F38" s="81"/>
      <c r="G38" s="81"/>
      <c r="H38" s="81"/>
      <c r="I38" s="81"/>
      <c r="K38" s="9"/>
      <c r="L38" s="9"/>
      <c r="M38" s="9"/>
      <c r="N38" s="9"/>
      <c r="O38" s="9"/>
      <c r="P38" s="9"/>
      <c r="Q38" s="9"/>
      <c r="R38" s="9"/>
      <c r="S38" s="9"/>
      <c r="T38" s="9"/>
    </row>
    <row r="39" spans="1:20" s="4" customFormat="1" ht="12.75">
      <c r="A39" s="31"/>
      <c r="B39" s="31"/>
      <c r="C39" s="31"/>
      <c r="D39" s="31"/>
      <c r="E39" s="31"/>
      <c r="F39" s="31"/>
      <c r="G39" s="31"/>
      <c r="H39" s="31"/>
      <c r="I39" s="39"/>
      <c r="K39" s="9"/>
      <c r="L39" s="7"/>
      <c r="M39" s="9"/>
      <c r="N39" s="9"/>
      <c r="O39" s="9"/>
      <c r="P39" s="9"/>
      <c r="Q39" s="9"/>
      <c r="R39" s="9"/>
      <c r="S39" s="9"/>
      <c r="T39" s="9"/>
    </row>
    <row r="40" spans="1:20" s="2" customFormat="1" ht="12.75">
      <c r="A40" s="32"/>
      <c r="B40" s="32"/>
      <c r="C40" s="32"/>
      <c r="D40" s="32"/>
      <c r="E40" s="32"/>
      <c r="F40" s="32"/>
      <c r="G40" s="32"/>
      <c r="H40" s="32"/>
      <c r="I40" s="40"/>
      <c r="K40" s="8"/>
      <c r="L40" s="9"/>
      <c r="M40" s="9"/>
      <c r="N40" s="9"/>
      <c r="O40" s="9"/>
      <c r="P40" s="9"/>
      <c r="Q40" s="9"/>
      <c r="R40" s="9"/>
      <c r="S40" s="9"/>
      <c r="T40" s="9"/>
    </row>
    <row r="41" spans="1:20" ht="12.75">
      <c r="A41" s="30"/>
      <c r="B41" s="30"/>
      <c r="C41" s="30"/>
      <c r="D41" s="30"/>
      <c r="E41" s="30"/>
      <c r="F41" s="30"/>
      <c r="G41" s="30"/>
      <c r="H41" s="30"/>
      <c r="I41" s="38"/>
      <c r="K41" s="8"/>
      <c r="L41" s="9"/>
      <c r="M41" s="9"/>
      <c r="N41" s="9"/>
      <c r="O41" s="9"/>
      <c r="P41" s="9"/>
      <c r="Q41" s="9"/>
      <c r="R41" s="9"/>
      <c r="S41" s="9"/>
      <c r="T41" s="9"/>
    </row>
    <row r="42" spans="1:20" s="2" customFormat="1" ht="28.5" customHeight="1">
      <c r="A42" s="71" t="s">
        <v>39</v>
      </c>
      <c r="B42" s="71"/>
      <c r="C42" s="71"/>
      <c r="D42" s="71"/>
      <c r="E42" s="71"/>
      <c r="F42" s="71"/>
      <c r="G42" s="71"/>
      <c r="H42" s="71"/>
      <c r="I42" s="71"/>
      <c r="K42" s="9"/>
      <c r="L42" s="11"/>
      <c r="M42" s="9"/>
      <c r="N42" s="11"/>
      <c r="O42" s="11"/>
      <c r="P42" s="11"/>
      <c r="Q42" s="11"/>
      <c r="R42" s="11"/>
      <c r="S42" s="11"/>
      <c r="T42" s="11"/>
    </row>
    <row r="43" spans="1:13" ht="12" customHeight="1" thickBot="1">
      <c r="A43" s="72" t="s">
        <v>33</v>
      </c>
      <c r="B43" s="72"/>
      <c r="C43" s="72"/>
      <c r="D43" s="72"/>
      <c r="E43" s="72"/>
      <c r="F43" s="72"/>
      <c r="G43" s="72"/>
      <c r="H43" s="72"/>
      <c r="I43" s="41"/>
      <c r="K43" s="11"/>
      <c r="L43" s="9"/>
      <c r="M43" s="11"/>
    </row>
    <row r="44" spans="1:13" s="3" customFormat="1" ht="13.5" thickTop="1">
      <c r="A44" s="75" t="s">
        <v>36</v>
      </c>
      <c r="B44" s="78" t="s">
        <v>29</v>
      </c>
      <c r="C44" s="79"/>
      <c r="D44" s="79"/>
      <c r="E44" s="79"/>
      <c r="F44" s="79"/>
      <c r="G44" s="79"/>
      <c r="H44" s="79"/>
      <c r="I44" s="79"/>
      <c r="K44" s="9"/>
      <c r="L44" s="9"/>
      <c r="M44" s="9"/>
    </row>
    <row r="45" spans="1:13" ht="12.75">
      <c r="A45" s="76"/>
      <c r="B45" s="73" t="s">
        <v>34</v>
      </c>
      <c r="C45" s="74"/>
      <c r="D45" s="74"/>
      <c r="E45" s="80"/>
      <c r="F45" s="73" t="s">
        <v>31</v>
      </c>
      <c r="G45" s="74"/>
      <c r="H45" s="74"/>
      <c r="I45" s="74"/>
      <c r="K45" s="9"/>
      <c r="L45" s="9"/>
      <c r="M45" s="9"/>
    </row>
    <row r="46" spans="1:13" ht="12.75">
      <c r="A46" s="76"/>
      <c r="B46" s="64" t="s">
        <v>35</v>
      </c>
      <c r="C46" s="68" t="s">
        <v>32</v>
      </c>
      <c r="D46" s="68" t="s">
        <v>2</v>
      </c>
      <c r="E46" s="68" t="s">
        <v>3</v>
      </c>
      <c r="F46" s="64" t="s">
        <v>35</v>
      </c>
      <c r="G46" s="70" t="s">
        <v>32</v>
      </c>
      <c r="H46" s="66" t="s">
        <v>4</v>
      </c>
      <c r="I46" s="66" t="s">
        <v>5</v>
      </c>
      <c r="K46" s="9"/>
      <c r="L46" s="9"/>
      <c r="M46" s="9"/>
    </row>
    <row r="47" spans="1:13" ht="12.75">
      <c r="A47" s="77"/>
      <c r="B47" s="65"/>
      <c r="C47" s="69"/>
      <c r="D47" s="69"/>
      <c r="E47" s="69"/>
      <c r="F47" s="65"/>
      <c r="G47" s="69"/>
      <c r="H47" s="67"/>
      <c r="I47" s="83"/>
      <c r="K47" s="9"/>
      <c r="L47" s="9"/>
      <c r="M47" s="9"/>
    </row>
    <row r="48" spans="1:13" ht="12.75">
      <c r="A48" s="48"/>
      <c r="B48" s="19" t="s">
        <v>7</v>
      </c>
      <c r="C48" s="19" t="s">
        <v>8</v>
      </c>
      <c r="D48" s="19" t="s">
        <v>9</v>
      </c>
      <c r="E48" s="19" t="s">
        <v>10</v>
      </c>
      <c r="F48" s="19" t="s">
        <v>11</v>
      </c>
      <c r="G48" s="19" t="s">
        <v>12</v>
      </c>
      <c r="H48" s="20" t="s">
        <v>13</v>
      </c>
      <c r="I48" s="21" t="s">
        <v>14</v>
      </c>
      <c r="K48" s="9"/>
      <c r="L48" s="9"/>
      <c r="M48" s="9"/>
    </row>
    <row r="49" spans="1:13" ht="13.5" customHeight="1">
      <c r="A49" s="49" t="s">
        <v>15</v>
      </c>
      <c r="B49" s="22"/>
      <c r="C49" s="22"/>
      <c r="D49" s="22"/>
      <c r="E49" s="22"/>
      <c r="F49" s="22"/>
      <c r="G49" s="22"/>
      <c r="H49" s="23"/>
      <c r="I49" s="24"/>
      <c r="K49" s="18"/>
      <c r="L49" s="9"/>
      <c r="M49" s="9"/>
    </row>
    <row r="50" spans="1:13" s="2" customFormat="1" ht="12" customHeight="1">
      <c r="A50" s="57" t="s">
        <v>0</v>
      </c>
      <c r="B50" s="25">
        <f>SUM(B51:B63)</f>
        <v>60241.03182</v>
      </c>
      <c r="C50" s="26">
        <v>1105388808.825</v>
      </c>
      <c r="D50" s="26">
        <v>1058145770.8899999</v>
      </c>
      <c r="E50" s="26">
        <v>48806844.6787</v>
      </c>
      <c r="F50" s="25">
        <f>SUM(F51:F63)</f>
        <v>42704.59359</v>
      </c>
      <c r="G50" s="26">
        <v>766966956.094</v>
      </c>
      <c r="H50" s="26">
        <v>809288490.77</v>
      </c>
      <c r="I50" s="27">
        <v>44197026.09</v>
      </c>
      <c r="K50" s="11"/>
      <c r="L50" s="9"/>
      <c r="M50" s="9"/>
    </row>
    <row r="51" spans="1:13" ht="12" customHeight="1">
      <c r="A51" s="60" t="s">
        <v>16</v>
      </c>
      <c r="B51" s="51">
        <v>4415.7793</v>
      </c>
      <c r="C51" s="52">
        <v>43165588.954</v>
      </c>
      <c r="D51" s="52">
        <v>40458633.211</v>
      </c>
      <c r="E51" s="52">
        <v>2845311.4557</v>
      </c>
      <c r="F51" s="51">
        <v>2136.99787</v>
      </c>
      <c r="G51" s="52">
        <v>26637543.432</v>
      </c>
      <c r="H51" s="52">
        <v>28088813.033</v>
      </c>
      <c r="I51" s="53">
        <v>1577728.137</v>
      </c>
      <c r="K51" s="9"/>
      <c r="L51" s="14"/>
      <c r="M51" s="9"/>
    </row>
    <row r="52" spans="1:13" ht="12" customHeight="1">
      <c r="A52" s="60" t="s">
        <v>17</v>
      </c>
      <c r="B52" s="51">
        <v>3880.35013</v>
      </c>
      <c r="C52" s="52">
        <v>36543918.08</v>
      </c>
      <c r="D52" s="52">
        <v>33767158.503</v>
      </c>
      <c r="E52" s="52">
        <v>2747468.6578</v>
      </c>
      <c r="F52" s="51">
        <v>1768.38435</v>
      </c>
      <c r="G52" s="52">
        <v>23714675.796</v>
      </c>
      <c r="H52" s="52">
        <v>25018263.157</v>
      </c>
      <c r="I52" s="53">
        <v>1364097.349</v>
      </c>
      <c r="K52" s="9"/>
      <c r="L52" s="9"/>
      <c r="M52" s="9"/>
    </row>
    <row r="53" spans="1:13" ht="12" customHeight="1">
      <c r="A53" s="60" t="s">
        <v>18</v>
      </c>
      <c r="B53" s="51">
        <v>3636.57524</v>
      </c>
      <c r="C53" s="52">
        <v>31794116.315</v>
      </c>
      <c r="D53" s="52">
        <v>29741867.763</v>
      </c>
      <c r="E53" s="52">
        <v>2199732.0472</v>
      </c>
      <c r="F53" s="51">
        <v>2461.14407</v>
      </c>
      <c r="G53" s="52">
        <v>25391860.137</v>
      </c>
      <c r="H53" s="52">
        <v>27093795.289</v>
      </c>
      <c r="I53" s="53">
        <v>1839647.852</v>
      </c>
      <c r="K53" s="9"/>
      <c r="L53" s="9"/>
      <c r="M53" s="9"/>
    </row>
    <row r="54" spans="1:13" ht="12" customHeight="1">
      <c r="A54" s="60" t="s">
        <v>19</v>
      </c>
      <c r="B54" s="51">
        <v>4728.9039</v>
      </c>
      <c r="C54" s="52">
        <v>35551971.488</v>
      </c>
      <c r="D54" s="52">
        <v>32716059.419</v>
      </c>
      <c r="E54" s="52">
        <v>2942551.078</v>
      </c>
      <c r="F54" s="51">
        <v>1971.59247</v>
      </c>
      <c r="G54" s="52">
        <v>21391459.384</v>
      </c>
      <c r="H54" s="52">
        <v>22549163.106</v>
      </c>
      <c r="I54" s="53">
        <v>1285047.6</v>
      </c>
      <c r="K54" s="9"/>
      <c r="L54" s="9"/>
      <c r="M54" s="9"/>
    </row>
    <row r="55" spans="1:13" ht="12" customHeight="1">
      <c r="A55" s="60" t="s">
        <v>20</v>
      </c>
      <c r="B55" s="51">
        <v>4751.29009</v>
      </c>
      <c r="C55" s="52">
        <v>39028293.611</v>
      </c>
      <c r="D55" s="52">
        <v>35693749.172</v>
      </c>
      <c r="E55" s="52">
        <v>3210850.3923</v>
      </c>
      <c r="F55" s="51">
        <v>2114.54964</v>
      </c>
      <c r="G55" s="52">
        <v>28352241.351</v>
      </c>
      <c r="H55" s="52">
        <v>29565079.427</v>
      </c>
      <c r="I55" s="53">
        <v>1374780.654</v>
      </c>
      <c r="K55" s="9"/>
      <c r="L55" s="9"/>
      <c r="M55" s="9"/>
    </row>
    <row r="56" spans="1:13" ht="12" customHeight="1">
      <c r="A56" s="60" t="s">
        <v>21</v>
      </c>
      <c r="B56" s="51">
        <v>3829.71182</v>
      </c>
      <c r="C56" s="52">
        <v>37552390.558</v>
      </c>
      <c r="D56" s="52">
        <v>34750968.317</v>
      </c>
      <c r="E56" s="52">
        <v>2862113.4755</v>
      </c>
      <c r="F56" s="51">
        <v>2123.42713</v>
      </c>
      <c r="G56" s="52">
        <v>25674350.214</v>
      </c>
      <c r="H56" s="52">
        <v>27692507.219</v>
      </c>
      <c r="I56" s="53">
        <v>2149307.765</v>
      </c>
      <c r="K56" s="9"/>
      <c r="L56" s="9"/>
      <c r="M56" s="9"/>
    </row>
    <row r="57" spans="1:13" ht="12" customHeight="1">
      <c r="A57" s="60" t="s">
        <v>22</v>
      </c>
      <c r="B57" s="51">
        <v>4321.93642</v>
      </c>
      <c r="C57" s="52">
        <v>42977031.894</v>
      </c>
      <c r="D57" s="52">
        <v>39747508.309</v>
      </c>
      <c r="E57" s="52">
        <v>3479367.0017</v>
      </c>
      <c r="F57" s="51">
        <v>2439.07241</v>
      </c>
      <c r="G57" s="52">
        <v>25829821.004</v>
      </c>
      <c r="H57" s="52">
        <v>27545445.715</v>
      </c>
      <c r="I57" s="53">
        <v>1915056.449</v>
      </c>
      <c r="K57" s="9"/>
      <c r="L57" s="9"/>
      <c r="M57" s="9"/>
    </row>
    <row r="58" spans="1:13" ht="12" customHeight="1">
      <c r="A58" s="60" t="s">
        <v>23</v>
      </c>
      <c r="B58" s="51">
        <v>3826.62744</v>
      </c>
      <c r="C58" s="52">
        <v>40226049.974</v>
      </c>
      <c r="D58" s="52">
        <v>37687510.011</v>
      </c>
      <c r="E58" s="52">
        <v>2750036.2514</v>
      </c>
      <c r="F58" s="51">
        <v>4163.35778</v>
      </c>
      <c r="G58" s="52">
        <v>31206044.533</v>
      </c>
      <c r="H58" s="52">
        <v>34564148.439</v>
      </c>
      <c r="I58" s="53">
        <v>3492472.149</v>
      </c>
      <c r="K58" s="9"/>
      <c r="L58" s="9"/>
      <c r="M58" s="9"/>
    </row>
    <row r="59" spans="1:13" ht="12" customHeight="1">
      <c r="A59" s="60" t="s">
        <v>24</v>
      </c>
      <c r="B59" s="51">
        <v>3538.20892</v>
      </c>
      <c r="C59" s="52">
        <v>45298412.974</v>
      </c>
      <c r="D59" s="52">
        <v>42703773.334</v>
      </c>
      <c r="E59" s="52">
        <v>2649447.7393</v>
      </c>
      <c r="F59" s="51">
        <v>2578.46318</v>
      </c>
      <c r="G59" s="52">
        <v>26716500.77</v>
      </c>
      <c r="H59" s="52">
        <v>29023941.286</v>
      </c>
      <c r="I59" s="53">
        <v>2436745.155</v>
      </c>
      <c r="K59" s="9"/>
      <c r="L59" s="9"/>
      <c r="M59" s="9"/>
    </row>
    <row r="60" spans="1:13" ht="12" customHeight="1">
      <c r="A60" s="60" t="s">
        <v>25</v>
      </c>
      <c r="B60" s="51">
        <v>5048.28498</v>
      </c>
      <c r="C60" s="52">
        <v>58162553.766</v>
      </c>
      <c r="D60" s="52">
        <v>54042453.905</v>
      </c>
      <c r="E60" s="52">
        <v>4267861.9636</v>
      </c>
      <c r="F60" s="51">
        <v>3272.29362</v>
      </c>
      <c r="G60" s="52">
        <v>29945787.723</v>
      </c>
      <c r="H60" s="52">
        <v>32832713.595</v>
      </c>
      <c r="I60" s="53">
        <v>2968398.353</v>
      </c>
      <c r="K60" s="9"/>
      <c r="L60" s="9"/>
      <c r="M60" s="9"/>
    </row>
    <row r="61" spans="1:13" ht="12" customHeight="1">
      <c r="A61" s="60" t="s">
        <v>26</v>
      </c>
      <c r="B61" s="51">
        <v>4006.43844</v>
      </c>
      <c r="C61" s="52">
        <v>56429025.524</v>
      </c>
      <c r="D61" s="52">
        <v>52912696.344</v>
      </c>
      <c r="E61" s="52">
        <v>3825924.1956</v>
      </c>
      <c r="F61" s="51">
        <v>4505.03112</v>
      </c>
      <c r="G61" s="52">
        <v>42605974.678</v>
      </c>
      <c r="H61" s="52">
        <v>48346959.733</v>
      </c>
      <c r="I61" s="53">
        <v>5813255.552</v>
      </c>
      <c r="K61" s="9"/>
      <c r="L61" s="9"/>
      <c r="M61" s="9"/>
    </row>
    <row r="62" spans="1:13" ht="12" customHeight="1">
      <c r="A62" s="60" t="s">
        <v>27</v>
      </c>
      <c r="B62" s="51">
        <v>2951.14681</v>
      </c>
      <c r="C62" s="52">
        <v>62492418.237</v>
      </c>
      <c r="D62" s="52">
        <v>59808095.502</v>
      </c>
      <c r="E62" s="52">
        <v>2952188.2116</v>
      </c>
      <c r="F62" s="51">
        <v>4388.9263</v>
      </c>
      <c r="G62" s="52">
        <v>90738304.822</v>
      </c>
      <c r="H62" s="52">
        <v>97811245.311</v>
      </c>
      <c r="I62" s="53">
        <v>7222780.955</v>
      </c>
      <c r="K62" s="9"/>
      <c r="L62" s="9"/>
      <c r="M62" s="9"/>
    </row>
    <row r="63" spans="1:13" ht="12" customHeight="1">
      <c r="A63" s="60" t="s">
        <v>30</v>
      </c>
      <c r="B63" s="51">
        <v>11305.77833</v>
      </c>
      <c r="C63" s="52">
        <v>576167037.45</v>
      </c>
      <c r="D63" s="52">
        <v>564115297.0999999</v>
      </c>
      <c r="E63" s="52">
        <v>12073992.209</v>
      </c>
      <c r="F63" s="51">
        <v>8781.35365</v>
      </c>
      <c r="G63" s="52">
        <v>368762392.25</v>
      </c>
      <c r="H63" s="52">
        <v>379156415.46</v>
      </c>
      <c r="I63" s="53">
        <v>10757708.12</v>
      </c>
      <c r="K63" s="9"/>
      <c r="L63" s="9"/>
      <c r="M63" s="9"/>
    </row>
    <row r="64" spans="1:13" ht="13.5" customHeight="1">
      <c r="A64" s="54" t="s">
        <v>28</v>
      </c>
      <c r="B64" s="55"/>
      <c r="C64" s="55"/>
      <c r="D64" s="55"/>
      <c r="E64" s="55"/>
      <c r="F64" s="55"/>
      <c r="G64" s="55"/>
      <c r="H64" s="55"/>
      <c r="I64" s="56"/>
      <c r="K64" s="9"/>
      <c r="L64" s="9"/>
      <c r="M64" s="9"/>
    </row>
    <row r="65" spans="1:13" s="2" customFormat="1" ht="12" customHeight="1">
      <c r="A65" s="57" t="s">
        <v>0</v>
      </c>
      <c r="B65" s="58">
        <v>53402.82833000001</v>
      </c>
      <c r="C65" s="58">
        <v>586256311.7110001</v>
      </c>
      <c r="D65" s="58">
        <v>314332537.36700004</v>
      </c>
      <c r="E65" s="58">
        <v>271314847.6</v>
      </c>
      <c r="F65" s="58">
        <v>19186.09761</v>
      </c>
      <c r="G65" s="58">
        <v>119142605.09560001</v>
      </c>
      <c r="H65" s="58">
        <v>166869463.4465</v>
      </c>
      <c r="I65" s="59">
        <v>48025190.941</v>
      </c>
      <c r="K65" s="9"/>
      <c r="L65" s="14"/>
      <c r="M65" s="9"/>
    </row>
    <row r="66" spans="1:13" ht="12" customHeight="1">
      <c r="A66" s="60" t="s">
        <v>16</v>
      </c>
      <c r="B66" s="52">
        <v>5027.39353</v>
      </c>
      <c r="C66" s="52">
        <v>44624473.123</v>
      </c>
      <c r="D66" s="52">
        <v>22168311.438</v>
      </c>
      <c r="E66" s="52">
        <v>22275074.024</v>
      </c>
      <c r="F66" s="52">
        <v>1342.39701</v>
      </c>
      <c r="G66" s="52">
        <v>7244265.6664</v>
      </c>
      <c r="H66" s="52">
        <v>10232803.99</v>
      </c>
      <c r="I66" s="53">
        <v>2990357.814</v>
      </c>
      <c r="K66" s="9"/>
      <c r="L66" s="9"/>
      <c r="M66" s="9"/>
    </row>
    <row r="67" spans="1:13" ht="12" customHeight="1">
      <c r="A67" s="60" t="s">
        <v>17</v>
      </c>
      <c r="B67" s="52">
        <v>3684.86923</v>
      </c>
      <c r="C67" s="52">
        <v>35167312.742</v>
      </c>
      <c r="D67" s="52">
        <v>17856020.499</v>
      </c>
      <c r="E67" s="52">
        <v>17341885.988</v>
      </c>
      <c r="F67" s="52">
        <v>1063.47964</v>
      </c>
      <c r="G67" s="52">
        <v>6100326.1094</v>
      </c>
      <c r="H67" s="52">
        <v>8276306.3046</v>
      </c>
      <c r="I67" s="53">
        <v>2173063.5</v>
      </c>
      <c r="K67" s="9"/>
      <c r="L67" s="9"/>
      <c r="M67" s="9"/>
    </row>
    <row r="68" spans="1:13" ht="12" customHeight="1">
      <c r="A68" s="60" t="s">
        <v>18</v>
      </c>
      <c r="B68" s="52">
        <v>4036.52609</v>
      </c>
      <c r="C68" s="52">
        <v>35770842.01</v>
      </c>
      <c r="D68" s="52">
        <v>18688309.039</v>
      </c>
      <c r="E68" s="52">
        <v>17017325.523</v>
      </c>
      <c r="F68" s="52">
        <v>1247.82791</v>
      </c>
      <c r="G68" s="52">
        <v>6633863.6101</v>
      </c>
      <c r="H68" s="52">
        <v>9079456.3846</v>
      </c>
      <c r="I68" s="53">
        <v>2441051.201</v>
      </c>
      <c r="K68" s="9"/>
      <c r="L68" s="9"/>
      <c r="M68" s="9"/>
    </row>
    <row r="69" spans="1:13" ht="12" customHeight="1">
      <c r="A69" s="60" t="s">
        <v>19</v>
      </c>
      <c r="B69" s="52">
        <v>5250.88004</v>
      </c>
      <c r="C69" s="52">
        <v>38753194.189</v>
      </c>
      <c r="D69" s="52">
        <v>20168659.992</v>
      </c>
      <c r="E69" s="52">
        <v>18631869.202</v>
      </c>
      <c r="F69" s="52">
        <v>1260.07746</v>
      </c>
      <c r="G69" s="52">
        <v>6983199.3031</v>
      </c>
      <c r="H69" s="52">
        <v>9536698.0487</v>
      </c>
      <c r="I69" s="53">
        <v>2551376.419</v>
      </c>
      <c r="K69" s="9"/>
      <c r="L69" s="9"/>
      <c r="M69" s="9"/>
    </row>
    <row r="70" spans="1:13" ht="12" customHeight="1">
      <c r="A70" s="60" t="s">
        <v>20</v>
      </c>
      <c r="B70" s="52">
        <v>4961.80393</v>
      </c>
      <c r="C70" s="52">
        <v>45632263.235</v>
      </c>
      <c r="D70" s="52">
        <v>21998155.136</v>
      </c>
      <c r="E70" s="52">
        <v>23620499.602</v>
      </c>
      <c r="F70" s="52">
        <v>1203.06094</v>
      </c>
      <c r="G70" s="52">
        <v>6869547.4604</v>
      </c>
      <c r="H70" s="52">
        <v>9696684.7319</v>
      </c>
      <c r="I70" s="53">
        <v>2825080.289</v>
      </c>
      <c r="K70" s="9"/>
      <c r="L70" s="9"/>
      <c r="M70" s="9"/>
    </row>
    <row r="71" spans="1:13" ht="12" customHeight="1">
      <c r="A71" s="60" t="s">
        <v>21</v>
      </c>
      <c r="B71" s="52">
        <v>4399.17871</v>
      </c>
      <c r="C71" s="52">
        <v>51537071.534</v>
      </c>
      <c r="D71" s="52">
        <v>29277922.982</v>
      </c>
      <c r="E71" s="52">
        <v>22245929.655</v>
      </c>
      <c r="F71" s="52">
        <v>1172.94774</v>
      </c>
      <c r="G71" s="52">
        <v>7948919.6463</v>
      </c>
      <c r="H71" s="52">
        <v>10598854.385</v>
      </c>
      <c r="I71" s="53">
        <v>2676481.119</v>
      </c>
      <c r="K71" s="9"/>
      <c r="L71" s="9"/>
      <c r="M71" s="9"/>
    </row>
    <row r="72" spans="1:20" ht="12" customHeight="1">
      <c r="A72" s="60" t="s">
        <v>22</v>
      </c>
      <c r="B72" s="52">
        <v>4764.97821</v>
      </c>
      <c r="C72" s="52">
        <v>41953365.012</v>
      </c>
      <c r="D72" s="52">
        <v>20384631.225</v>
      </c>
      <c r="E72" s="52">
        <v>21578605.065</v>
      </c>
      <c r="F72" s="52">
        <v>1260.57416</v>
      </c>
      <c r="G72" s="52">
        <v>7453795.3512</v>
      </c>
      <c r="H72" s="52">
        <v>9756851.2273</v>
      </c>
      <c r="I72" s="53">
        <v>2285912.966</v>
      </c>
      <c r="K72" s="9"/>
      <c r="L72" s="9"/>
      <c r="M72" s="9"/>
      <c r="N72" s="9"/>
      <c r="O72" s="9"/>
      <c r="P72" s="9"/>
      <c r="Q72" s="9"/>
      <c r="R72" s="9"/>
      <c r="S72" s="9"/>
      <c r="T72" s="9"/>
    </row>
    <row r="73" spans="1:20" ht="12" customHeight="1">
      <c r="A73" s="60" t="s">
        <v>23</v>
      </c>
      <c r="B73" s="52">
        <v>4198.45474</v>
      </c>
      <c r="C73" s="52">
        <v>37161011.214</v>
      </c>
      <c r="D73" s="52">
        <v>20087419.62</v>
      </c>
      <c r="E73" s="52">
        <v>17077570.111</v>
      </c>
      <c r="F73" s="52">
        <v>1556.75546</v>
      </c>
      <c r="G73" s="52">
        <v>7653175.8053</v>
      </c>
      <c r="H73" s="52">
        <v>10272375.881</v>
      </c>
      <c r="I73" s="53">
        <v>2631107.743</v>
      </c>
      <c r="K73" s="9"/>
      <c r="L73" s="7"/>
      <c r="M73" s="9"/>
      <c r="N73" s="9"/>
      <c r="O73" s="9"/>
      <c r="P73" s="9"/>
      <c r="Q73" s="9"/>
      <c r="R73" s="9"/>
      <c r="S73" s="9"/>
      <c r="T73" s="9"/>
    </row>
    <row r="74" spans="1:20" ht="12" customHeight="1">
      <c r="A74" s="60" t="s">
        <v>24</v>
      </c>
      <c r="B74" s="52">
        <v>3641.35712</v>
      </c>
      <c r="C74" s="52">
        <v>32749704.419</v>
      </c>
      <c r="D74" s="52">
        <v>16696524.58</v>
      </c>
      <c r="E74" s="52">
        <v>16057332.786</v>
      </c>
      <c r="F74" s="52">
        <v>1165.58743</v>
      </c>
      <c r="G74" s="52">
        <v>6883935.3836</v>
      </c>
      <c r="H74" s="52">
        <v>9115726.5684</v>
      </c>
      <c r="I74" s="53">
        <v>2235715.957</v>
      </c>
      <c r="K74" s="8"/>
      <c r="L74" s="9"/>
      <c r="M74" s="9"/>
      <c r="N74" s="9"/>
      <c r="O74" s="9"/>
      <c r="P74" s="9"/>
      <c r="Q74" s="9"/>
      <c r="R74" s="9"/>
      <c r="S74" s="9"/>
      <c r="T74" s="9"/>
    </row>
    <row r="75" spans="1:20" ht="12" customHeight="1">
      <c r="A75" s="60" t="s">
        <v>25</v>
      </c>
      <c r="B75" s="52">
        <v>5146.66924</v>
      </c>
      <c r="C75" s="52">
        <v>46449446.081</v>
      </c>
      <c r="D75" s="52">
        <v>22032398.6</v>
      </c>
      <c r="E75" s="52">
        <v>24387766.393</v>
      </c>
      <c r="F75" s="52">
        <v>1776.50886</v>
      </c>
      <c r="G75" s="52">
        <v>8158775.3648</v>
      </c>
      <c r="H75" s="52">
        <v>11473435.927</v>
      </c>
      <c r="I75" s="53">
        <v>3309238.193</v>
      </c>
      <c r="K75" s="8"/>
      <c r="L75" s="9"/>
      <c r="M75" s="9"/>
      <c r="N75" s="9"/>
      <c r="O75" s="9"/>
      <c r="P75" s="9"/>
      <c r="Q75" s="9"/>
      <c r="R75" s="9"/>
      <c r="S75" s="9"/>
      <c r="T75" s="9"/>
    </row>
    <row r="76" spans="1:20" ht="12" customHeight="1">
      <c r="A76" s="60" t="s">
        <v>26</v>
      </c>
      <c r="B76" s="52">
        <v>3929.8127</v>
      </c>
      <c r="C76" s="52">
        <v>37364070.074</v>
      </c>
      <c r="D76" s="52">
        <v>18811652.594</v>
      </c>
      <c r="E76" s="52">
        <v>18257364.942</v>
      </c>
      <c r="F76" s="52">
        <v>2261.51446</v>
      </c>
      <c r="G76" s="52">
        <v>11006111.852</v>
      </c>
      <c r="H76" s="52">
        <v>15631485.614</v>
      </c>
      <c r="I76" s="53">
        <v>4628092.61</v>
      </c>
      <c r="K76" s="9"/>
      <c r="L76" s="11"/>
      <c r="M76" s="9"/>
      <c r="N76" s="11"/>
      <c r="O76" s="11"/>
      <c r="P76" s="11"/>
      <c r="Q76" s="11"/>
      <c r="R76" s="11"/>
      <c r="S76" s="11"/>
      <c r="T76" s="11"/>
    </row>
    <row r="77" spans="1:13" ht="12" customHeight="1">
      <c r="A77" s="60" t="s">
        <v>27</v>
      </c>
      <c r="B77" s="52">
        <v>2865.67088</v>
      </c>
      <c r="C77" s="52">
        <v>47429583.651</v>
      </c>
      <c r="D77" s="52">
        <v>27524815.541</v>
      </c>
      <c r="E77" s="52">
        <v>19904832.341</v>
      </c>
      <c r="F77" s="52">
        <v>3396.4454</v>
      </c>
      <c r="G77" s="52">
        <v>19342727.105</v>
      </c>
      <c r="H77" s="52">
        <v>31988332.306</v>
      </c>
      <c r="I77" s="53">
        <v>12623456.3</v>
      </c>
      <c r="K77" s="11"/>
      <c r="L77" s="9"/>
      <c r="M77" s="11"/>
    </row>
    <row r="78" spans="1:13" ht="12" customHeight="1">
      <c r="A78" s="63" t="s">
        <v>30</v>
      </c>
      <c r="B78" s="28">
        <v>1495.23391</v>
      </c>
      <c r="C78" s="28">
        <v>91663974.427</v>
      </c>
      <c r="D78" s="28">
        <v>58637716.121</v>
      </c>
      <c r="E78" s="28">
        <v>32918791.968</v>
      </c>
      <c r="F78" s="28">
        <v>478.92114</v>
      </c>
      <c r="G78" s="28">
        <v>16863962.438</v>
      </c>
      <c r="H78" s="28">
        <v>21210452.078</v>
      </c>
      <c r="I78" s="29">
        <v>4654256.83</v>
      </c>
      <c r="K78" s="9"/>
      <c r="L78" s="9"/>
      <c r="M78" s="9"/>
    </row>
    <row r="79" spans="1:13" ht="92.25" customHeight="1">
      <c r="A79" s="81" t="s">
        <v>42</v>
      </c>
      <c r="B79" s="81"/>
      <c r="C79" s="81"/>
      <c r="D79" s="81"/>
      <c r="E79" s="81"/>
      <c r="F79" s="81"/>
      <c r="G79" s="81"/>
      <c r="H79" s="81"/>
      <c r="I79" s="81"/>
      <c r="K79" s="9"/>
      <c r="L79" s="9"/>
      <c r="M79" s="9"/>
    </row>
    <row r="80" spans="9:13" s="4" customFormat="1" ht="12.75">
      <c r="I80" s="42"/>
      <c r="K80" s="9"/>
      <c r="L80" s="9"/>
      <c r="M80" s="9"/>
    </row>
    <row r="81" spans="9:13" ht="12.75">
      <c r="I81" s="43"/>
      <c r="K81" s="9"/>
      <c r="L81" s="9"/>
      <c r="M81" s="9"/>
    </row>
    <row r="82" spans="9:13" ht="12.75">
      <c r="I82" s="43"/>
      <c r="K82" s="9"/>
      <c r="L82" s="9"/>
      <c r="M82" s="9"/>
    </row>
    <row r="83" spans="1:13" ht="28.5" customHeight="1">
      <c r="A83" s="71" t="s">
        <v>40</v>
      </c>
      <c r="B83" s="71"/>
      <c r="C83" s="71"/>
      <c r="D83" s="71"/>
      <c r="E83" s="71"/>
      <c r="F83" s="71"/>
      <c r="G83" s="71"/>
      <c r="H83" s="71"/>
      <c r="I83" s="71"/>
      <c r="K83" s="9"/>
      <c r="L83" s="9"/>
      <c r="M83" s="9"/>
    </row>
    <row r="84" spans="1:13" ht="12" customHeight="1" thickBot="1">
      <c r="A84" s="72" t="s">
        <v>33</v>
      </c>
      <c r="B84" s="72"/>
      <c r="C84" s="72"/>
      <c r="D84" s="72"/>
      <c r="E84" s="72"/>
      <c r="F84" s="72"/>
      <c r="G84" s="72"/>
      <c r="H84" s="6"/>
      <c r="I84" s="44"/>
      <c r="K84" s="9"/>
      <c r="L84" s="9"/>
      <c r="M84" s="9"/>
    </row>
    <row r="85" spans="1:13" ht="13.5" thickTop="1">
      <c r="A85" s="75" t="s">
        <v>36</v>
      </c>
      <c r="B85" s="78" t="s">
        <v>43</v>
      </c>
      <c r="C85" s="79"/>
      <c r="D85" s="79"/>
      <c r="E85" s="79"/>
      <c r="F85" s="79"/>
      <c r="G85" s="79"/>
      <c r="H85" s="79"/>
      <c r="I85" s="79"/>
      <c r="K85" s="9"/>
      <c r="L85" s="9"/>
      <c r="M85" s="9"/>
    </row>
    <row r="86" spans="1:13" ht="12.75">
      <c r="A86" s="76"/>
      <c r="B86" s="73" t="s">
        <v>44</v>
      </c>
      <c r="C86" s="74"/>
      <c r="D86" s="74"/>
      <c r="E86" s="80"/>
      <c r="F86" s="73" t="s">
        <v>31</v>
      </c>
      <c r="G86" s="74"/>
      <c r="H86" s="74"/>
      <c r="I86" s="74"/>
      <c r="K86" s="9"/>
      <c r="L86" s="9"/>
      <c r="M86" s="9"/>
    </row>
    <row r="87" spans="1:13" s="2" customFormat="1" ht="12.75">
      <c r="A87" s="76"/>
      <c r="B87" s="64" t="s">
        <v>35</v>
      </c>
      <c r="C87" s="68" t="s">
        <v>32</v>
      </c>
      <c r="D87" s="68" t="s">
        <v>2</v>
      </c>
      <c r="E87" s="68" t="s">
        <v>3</v>
      </c>
      <c r="F87" s="64" t="s">
        <v>35</v>
      </c>
      <c r="G87" s="70" t="s">
        <v>32</v>
      </c>
      <c r="H87" s="66" t="s">
        <v>4</v>
      </c>
      <c r="I87" s="66" t="s">
        <v>5</v>
      </c>
      <c r="K87" s="9"/>
      <c r="L87" s="9"/>
      <c r="M87" s="9"/>
    </row>
    <row r="88" spans="1:13" ht="12.75">
      <c r="A88" s="77"/>
      <c r="B88" s="65"/>
      <c r="C88" s="69"/>
      <c r="D88" s="69"/>
      <c r="E88" s="69"/>
      <c r="F88" s="65"/>
      <c r="G88" s="69"/>
      <c r="H88" s="67"/>
      <c r="I88" s="83"/>
      <c r="K88" s="9"/>
      <c r="L88" s="9"/>
      <c r="M88" s="9"/>
    </row>
    <row r="89" spans="1:13" s="3" customFormat="1" ht="12.75">
      <c r="A89" s="48"/>
      <c r="B89" s="19" t="s">
        <v>7</v>
      </c>
      <c r="C89" s="19" t="s">
        <v>8</v>
      </c>
      <c r="D89" s="19" t="s">
        <v>9</v>
      </c>
      <c r="E89" s="19" t="s">
        <v>10</v>
      </c>
      <c r="F89" s="19" t="s">
        <v>11</v>
      </c>
      <c r="G89" s="19" t="s">
        <v>12</v>
      </c>
      <c r="H89" s="20" t="s">
        <v>13</v>
      </c>
      <c r="I89" s="21" t="s">
        <v>14</v>
      </c>
      <c r="K89" s="9"/>
      <c r="L89" s="9"/>
      <c r="M89" s="9"/>
    </row>
    <row r="90" spans="1:13" ht="13.5" customHeight="1">
      <c r="A90" s="49" t="s">
        <v>15</v>
      </c>
      <c r="B90" s="22"/>
      <c r="C90" s="22"/>
      <c r="D90" s="22"/>
      <c r="E90" s="22"/>
      <c r="F90" s="22"/>
      <c r="G90" s="22"/>
      <c r="H90" s="23"/>
      <c r="I90" s="24"/>
      <c r="K90" s="9"/>
      <c r="L90" s="9"/>
      <c r="M90" s="9"/>
    </row>
    <row r="91" spans="1:13" s="2" customFormat="1" ht="12" customHeight="1">
      <c r="A91" s="57" t="s">
        <v>0</v>
      </c>
      <c r="B91" s="62">
        <f>SUM(B92:B104)</f>
        <v>1842.67342</v>
      </c>
      <c r="C91" s="58">
        <v>243002966.229</v>
      </c>
      <c r="D91" s="58">
        <v>242285720.79999998</v>
      </c>
      <c r="E91" s="58">
        <v>918863.62983</v>
      </c>
      <c r="F91" s="62">
        <f>SUM(F92:F104)</f>
        <v>677.8641399999999</v>
      </c>
      <c r="G91" s="58">
        <v>57448799.5174</v>
      </c>
      <c r="H91" s="58">
        <v>58739852.4053</v>
      </c>
      <c r="I91" s="59">
        <v>1231801.44701</v>
      </c>
      <c r="K91" s="9"/>
      <c r="L91" s="9"/>
      <c r="M91" s="9"/>
    </row>
    <row r="92" spans="1:13" ht="12" customHeight="1">
      <c r="A92" s="60" t="s">
        <v>16</v>
      </c>
      <c r="B92" s="51">
        <v>127.77206</v>
      </c>
      <c r="C92" s="52">
        <v>14445750.304</v>
      </c>
      <c r="D92" s="52">
        <v>14417457.603</v>
      </c>
      <c r="E92" s="52">
        <v>33234.79758</v>
      </c>
      <c r="F92" s="51">
        <v>44.43321</v>
      </c>
      <c r="G92" s="52">
        <v>2568543.2877</v>
      </c>
      <c r="H92" s="52">
        <v>2600848.6086</v>
      </c>
      <c r="I92" s="53">
        <v>23676.53649</v>
      </c>
      <c r="K92" s="9"/>
      <c r="L92" s="9"/>
      <c r="M92" s="9"/>
    </row>
    <row r="93" spans="1:13" ht="12" customHeight="1">
      <c r="A93" s="60" t="s">
        <v>17</v>
      </c>
      <c r="B93" s="51">
        <v>124.70418</v>
      </c>
      <c r="C93" s="52">
        <v>12726809.604</v>
      </c>
      <c r="D93" s="52">
        <v>12679257.025</v>
      </c>
      <c r="E93" s="52">
        <v>49135.26632</v>
      </c>
      <c r="F93" s="51">
        <v>38.83851</v>
      </c>
      <c r="G93" s="52">
        <v>2746116.1498</v>
      </c>
      <c r="H93" s="52">
        <v>2760425.7675</v>
      </c>
      <c r="I93" s="53">
        <v>13664.99217</v>
      </c>
      <c r="K93" s="9"/>
      <c r="L93" s="9"/>
      <c r="M93" s="9"/>
    </row>
    <row r="94" spans="1:13" ht="12" customHeight="1">
      <c r="A94" s="60" t="s">
        <v>18</v>
      </c>
      <c r="B94" s="51">
        <v>140.91571</v>
      </c>
      <c r="C94" s="52">
        <v>11425925.379</v>
      </c>
      <c r="D94" s="52">
        <v>11389009.964</v>
      </c>
      <c r="E94" s="52">
        <v>46490.83429</v>
      </c>
      <c r="F94" s="51">
        <v>39.26916</v>
      </c>
      <c r="G94" s="52">
        <v>2241293.3257</v>
      </c>
      <c r="H94" s="52">
        <v>2259686.0897</v>
      </c>
      <c r="I94" s="53">
        <v>18452.79045</v>
      </c>
      <c r="K94" s="9"/>
      <c r="L94" s="9"/>
      <c r="M94" s="9"/>
    </row>
    <row r="95" spans="1:13" ht="12" customHeight="1">
      <c r="A95" s="60" t="s">
        <v>19</v>
      </c>
      <c r="B95" s="51">
        <v>145.30617</v>
      </c>
      <c r="C95" s="52">
        <v>18967061.242</v>
      </c>
      <c r="D95" s="52">
        <v>18917931.344</v>
      </c>
      <c r="E95" s="52">
        <v>61114.81651</v>
      </c>
      <c r="F95" s="51">
        <v>52.42698</v>
      </c>
      <c r="G95" s="52">
        <v>3617990.4785</v>
      </c>
      <c r="H95" s="52">
        <v>3656788.1598</v>
      </c>
      <c r="I95" s="53">
        <v>23310.98412</v>
      </c>
      <c r="K95" s="9"/>
      <c r="L95" s="9"/>
      <c r="M95" s="9"/>
    </row>
    <row r="96" spans="1:13" ht="12" customHeight="1">
      <c r="A96" s="60" t="s">
        <v>20</v>
      </c>
      <c r="B96" s="51">
        <v>147.33832</v>
      </c>
      <c r="C96" s="52">
        <v>12717582.839</v>
      </c>
      <c r="D96" s="52">
        <v>12689911.048</v>
      </c>
      <c r="E96" s="52">
        <v>38146.68254</v>
      </c>
      <c r="F96" s="51">
        <v>52.92249</v>
      </c>
      <c r="G96" s="52">
        <v>3183949.9882</v>
      </c>
      <c r="H96" s="52">
        <v>3227435.5742</v>
      </c>
      <c r="I96" s="53">
        <v>42822.41296</v>
      </c>
      <c r="K96" s="9"/>
      <c r="L96" s="9"/>
      <c r="M96" s="9"/>
    </row>
    <row r="97" spans="1:13" ht="12" customHeight="1">
      <c r="A97" s="60" t="s">
        <v>21</v>
      </c>
      <c r="B97" s="51">
        <v>107.11899</v>
      </c>
      <c r="C97" s="52">
        <v>10489067.063</v>
      </c>
      <c r="D97" s="52">
        <v>10396132.562</v>
      </c>
      <c r="E97" s="52">
        <v>102277.89393</v>
      </c>
      <c r="F97" s="51">
        <v>93.50669</v>
      </c>
      <c r="G97" s="52">
        <v>4808445.1727</v>
      </c>
      <c r="H97" s="52">
        <v>5018867.0555</v>
      </c>
      <c r="I97" s="53">
        <v>211110.2678</v>
      </c>
      <c r="K97" s="9"/>
      <c r="L97" s="9"/>
      <c r="M97" s="9"/>
    </row>
    <row r="98" spans="1:13" ht="12" customHeight="1">
      <c r="A98" s="60" t="s">
        <v>22</v>
      </c>
      <c r="B98" s="51">
        <v>118.78927</v>
      </c>
      <c r="C98" s="52">
        <v>23921431.199</v>
      </c>
      <c r="D98" s="52">
        <v>23924679.76</v>
      </c>
      <c r="E98" s="52">
        <v>31322.47691</v>
      </c>
      <c r="F98" s="51">
        <v>46.09358</v>
      </c>
      <c r="G98" s="52">
        <v>3470161.2833</v>
      </c>
      <c r="H98" s="52">
        <v>3532519.4718</v>
      </c>
      <c r="I98" s="53">
        <v>59572.34234</v>
      </c>
      <c r="K98" s="9"/>
      <c r="L98" s="9"/>
      <c r="M98" s="9"/>
    </row>
    <row r="99" spans="1:13" ht="12" customHeight="1">
      <c r="A99" s="60" t="s">
        <v>23</v>
      </c>
      <c r="B99" s="51">
        <v>155.26151</v>
      </c>
      <c r="C99" s="52">
        <v>14155488.321</v>
      </c>
      <c r="D99" s="52">
        <v>14111849.428</v>
      </c>
      <c r="E99" s="52">
        <v>44236.41832</v>
      </c>
      <c r="F99" s="51">
        <v>60.02431</v>
      </c>
      <c r="G99" s="52">
        <v>3413387.8859</v>
      </c>
      <c r="H99" s="52">
        <v>3530402.2547</v>
      </c>
      <c r="I99" s="53">
        <v>115113.9627</v>
      </c>
      <c r="K99" s="9"/>
      <c r="L99" s="9"/>
      <c r="M99" s="9"/>
    </row>
    <row r="100" spans="1:13" ht="12" customHeight="1">
      <c r="A100" s="60" t="s">
        <v>24</v>
      </c>
      <c r="B100" s="51">
        <v>152.82434</v>
      </c>
      <c r="C100" s="52">
        <v>15047337.846</v>
      </c>
      <c r="D100" s="52">
        <v>14979659.569</v>
      </c>
      <c r="E100" s="52">
        <v>54049.05678</v>
      </c>
      <c r="F100" s="51">
        <v>34.5673</v>
      </c>
      <c r="G100" s="52">
        <v>2366035.1623</v>
      </c>
      <c r="H100" s="52">
        <v>2400586.7414</v>
      </c>
      <c r="I100" s="53">
        <v>36692.81778</v>
      </c>
      <c r="K100" s="9"/>
      <c r="L100" s="9"/>
      <c r="M100" s="9"/>
    </row>
    <row r="101" spans="1:13" ht="12" customHeight="1">
      <c r="A101" s="60" t="s">
        <v>25</v>
      </c>
      <c r="B101" s="51">
        <v>149.69013</v>
      </c>
      <c r="C101" s="52">
        <v>13188391.438</v>
      </c>
      <c r="D101" s="52">
        <v>13157688.342</v>
      </c>
      <c r="E101" s="52">
        <v>46252.73566</v>
      </c>
      <c r="F101" s="51">
        <v>38.55259</v>
      </c>
      <c r="G101" s="52">
        <v>3197330.1137</v>
      </c>
      <c r="H101" s="52">
        <v>3272209.9137</v>
      </c>
      <c r="I101" s="53">
        <v>49878.52513</v>
      </c>
      <c r="K101" s="9"/>
      <c r="L101" s="9"/>
      <c r="M101" s="9"/>
    </row>
    <row r="102" spans="1:13" ht="12" customHeight="1">
      <c r="A102" s="60" t="s">
        <v>26</v>
      </c>
      <c r="B102" s="51">
        <v>157.60814</v>
      </c>
      <c r="C102" s="52">
        <v>16338677.27</v>
      </c>
      <c r="D102" s="52">
        <v>16295896.596</v>
      </c>
      <c r="E102" s="52">
        <v>85034.83966</v>
      </c>
      <c r="F102" s="51">
        <v>51.7812</v>
      </c>
      <c r="G102" s="52">
        <v>3122670.902</v>
      </c>
      <c r="H102" s="52">
        <v>3209277.3649</v>
      </c>
      <c r="I102" s="53">
        <v>83536.32547</v>
      </c>
      <c r="K102" s="9"/>
      <c r="L102" s="9"/>
      <c r="M102" s="9"/>
    </row>
    <row r="103" spans="1:13" ht="12" customHeight="1">
      <c r="A103" s="60" t="s">
        <v>27</v>
      </c>
      <c r="B103" s="51">
        <v>166.90039</v>
      </c>
      <c r="C103" s="52">
        <v>17418359.189</v>
      </c>
      <c r="D103" s="52">
        <v>17334318.961</v>
      </c>
      <c r="E103" s="52">
        <v>107970.05909</v>
      </c>
      <c r="F103" s="51">
        <v>63.79185</v>
      </c>
      <c r="G103" s="52">
        <v>4006559.4286</v>
      </c>
      <c r="H103" s="52">
        <v>4322745.0845</v>
      </c>
      <c r="I103" s="53">
        <v>316489.0643</v>
      </c>
      <c r="K103" s="9"/>
      <c r="L103" s="9"/>
      <c r="M103" s="9"/>
    </row>
    <row r="104" spans="1:13" ht="12" customHeight="1">
      <c r="A104" s="60" t="s">
        <v>30</v>
      </c>
      <c r="B104" s="51">
        <v>148.44421</v>
      </c>
      <c r="C104" s="52">
        <v>62161084.535</v>
      </c>
      <c r="D104" s="52">
        <v>61991928.598</v>
      </c>
      <c r="E104" s="52">
        <v>219597.75224</v>
      </c>
      <c r="F104" s="51">
        <v>61.65627</v>
      </c>
      <c r="G104" s="52">
        <v>18706316.339</v>
      </c>
      <c r="H104" s="52">
        <v>18948060.319</v>
      </c>
      <c r="I104" s="53">
        <v>237480.4253</v>
      </c>
      <c r="K104" s="9"/>
      <c r="L104" s="9"/>
      <c r="M104" s="9"/>
    </row>
    <row r="105" spans="1:13" ht="12" customHeight="1">
      <c r="A105" s="54" t="s">
        <v>28</v>
      </c>
      <c r="B105" s="55"/>
      <c r="C105" s="55"/>
      <c r="D105" s="55"/>
      <c r="E105" s="55"/>
      <c r="F105" s="55"/>
      <c r="G105" s="55"/>
      <c r="H105" s="55"/>
      <c r="I105" s="56"/>
      <c r="K105" s="9"/>
      <c r="L105" s="9"/>
      <c r="M105" s="9"/>
    </row>
    <row r="106" spans="1:20" s="2" customFormat="1" ht="13.5" customHeight="1">
      <c r="A106" s="57" t="s">
        <v>0</v>
      </c>
      <c r="B106" s="58">
        <v>3214.40198</v>
      </c>
      <c r="C106" s="58">
        <v>139532398.36349997</v>
      </c>
      <c r="D106" s="58">
        <v>135640287.0145</v>
      </c>
      <c r="E106" s="58">
        <v>3832764.7187799998</v>
      </c>
      <c r="F106" s="58">
        <v>1507.99311</v>
      </c>
      <c r="G106" s="58">
        <v>56784608.0777</v>
      </c>
      <c r="H106" s="58">
        <v>59566926.482999995</v>
      </c>
      <c r="I106" s="59">
        <v>2762807.00958</v>
      </c>
      <c r="K106" s="9"/>
      <c r="L106" s="9"/>
      <c r="M106" s="9"/>
      <c r="N106" s="9"/>
      <c r="O106" s="9"/>
      <c r="P106" s="9"/>
      <c r="Q106" s="9"/>
      <c r="R106" s="9"/>
      <c r="S106" s="9"/>
      <c r="T106" s="9"/>
    </row>
    <row r="107" spans="1:20" ht="12" customHeight="1">
      <c r="A107" s="60" t="s">
        <v>16</v>
      </c>
      <c r="B107" s="52">
        <v>250.61284</v>
      </c>
      <c r="C107" s="52">
        <v>9449393.0811</v>
      </c>
      <c r="D107" s="52">
        <v>9123638.2457</v>
      </c>
      <c r="E107" s="52">
        <v>307715.0189</v>
      </c>
      <c r="F107" s="52">
        <v>140.93602</v>
      </c>
      <c r="G107" s="52">
        <v>4697044.8332</v>
      </c>
      <c r="H107" s="52">
        <v>4948456.022</v>
      </c>
      <c r="I107" s="53">
        <v>247976.2033</v>
      </c>
      <c r="K107" s="9"/>
      <c r="L107" s="7"/>
      <c r="M107" s="9"/>
      <c r="N107" s="9"/>
      <c r="O107" s="9"/>
      <c r="P107" s="9"/>
      <c r="Q107" s="9"/>
      <c r="R107" s="9"/>
      <c r="S107" s="9"/>
      <c r="T107" s="9"/>
    </row>
    <row r="108" spans="1:20" ht="12" customHeight="1">
      <c r="A108" s="60" t="s">
        <v>17</v>
      </c>
      <c r="B108" s="52">
        <v>230.60612</v>
      </c>
      <c r="C108" s="52">
        <v>9545716.3055</v>
      </c>
      <c r="D108" s="52">
        <v>9249218.2044</v>
      </c>
      <c r="E108" s="52">
        <v>298188.32209</v>
      </c>
      <c r="F108" s="52">
        <v>104.63215</v>
      </c>
      <c r="G108" s="52">
        <v>3910456.3988</v>
      </c>
      <c r="H108" s="52">
        <v>4077004.9492</v>
      </c>
      <c r="I108" s="53">
        <v>163398.6694</v>
      </c>
      <c r="K108" s="8"/>
      <c r="L108" s="9"/>
      <c r="M108" s="9"/>
      <c r="N108" s="9"/>
      <c r="O108" s="9"/>
      <c r="P108" s="9"/>
      <c r="Q108" s="9"/>
      <c r="R108" s="9"/>
      <c r="S108" s="9"/>
      <c r="T108" s="9"/>
    </row>
    <row r="109" spans="1:20" ht="12" customHeight="1">
      <c r="A109" s="60" t="s">
        <v>18</v>
      </c>
      <c r="B109" s="52">
        <v>209.68523</v>
      </c>
      <c r="C109" s="52">
        <v>8800792.4728</v>
      </c>
      <c r="D109" s="52">
        <v>8542642.745</v>
      </c>
      <c r="E109" s="52">
        <v>245400.72309</v>
      </c>
      <c r="F109" s="52">
        <v>117.81805</v>
      </c>
      <c r="G109" s="52">
        <v>3650219.517</v>
      </c>
      <c r="H109" s="52">
        <v>4095541.4067</v>
      </c>
      <c r="I109" s="53">
        <v>450691.3971</v>
      </c>
      <c r="K109" s="8"/>
      <c r="L109" s="9"/>
      <c r="M109" s="9"/>
      <c r="N109" s="9"/>
      <c r="O109" s="9"/>
      <c r="P109" s="9"/>
      <c r="Q109" s="9"/>
      <c r="R109" s="9"/>
      <c r="S109" s="9"/>
      <c r="T109" s="9"/>
    </row>
    <row r="110" spans="1:20" ht="12" customHeight="1">
      <c r="A110" s="60" t="s">
        <v>19</v>
      </c>
      <c r="B110" s="52">
        <v>241.92665</v>
      </c>
      <c r="C110" s="52">
        <v>9347380.5349</v>
      </c>
      <c r="D110" s="52">
        <v>9122763.458</v>
      </c>
      <c r="E110" s="52">
        <v>231845.08852</v>
      </c>
      <c r="F110" s="52">
        <v>131.18227</v>
      </c>
      <c r="G110" s="52">
        <v>4421401.9049</v>
      </c>
      <c r="H110" s="52">
        <v>4552460.7105</v>
      </c>
      <c r="I110" s="53">
        <v>125433.019</v>
      </c>
      <c r="K110" s="9"/>
      <c r="L110" s="11"/>
      <c r="M110" s="9"/>
      <c r="N110" s="11"/>
      <c r="O110" s="11"/>
      <c r="P110" s="11"/>
      <c r="Q110" s="11"/>
      <c r="R110" s="11"/>
      <c r="S110" s="11"/>
      <c r="T110" s="11"/>
    </row>
    <row r="111" spans="1:13" ht="12" customHeight="1">
      <c r="A111" s="60" t="s">
        <v>20</v>
      </c>
      <c r="B111" s="52">
        <v>253.45319</v>
      </c>
      <c r="C111" s="52">
        <v>11222532.847</v>
      </c>
      <c r="D111" s="52">
        <v>10998624.757</v>
      </c>
      <c r="E111" s="52">
        <v>233126.11316</v>
      </c>
      <c r="F111" s="52">
        <v>118.64351</v>
      </c>
      <c r="G111" s="52">
        <v>4306078.5541</v>
      </c>
      <c r="H111" s="52">
        <v>4475805.8045</v>
      </c>
      <c r="I111" s="53">
        <v>148582.0067</v>
      </c>
      <c r="K111" s="11"/>
      <c r="L111" s="9"/>
      <c r="M111" s="11"/>
    </row>
    <row r="112" spans="1:13" ht="12" customHeight="1">
      <c r="A112" s="60" t="s">
        <v>21</v>
      </c>
      <c r="B112" s="52">
        <v>250.37448</v>
      </c>
      <c r="C112" s="52">
        <v>11253349.199</v>
      </c>
      <c r="D112" s="52">
        <v>10849602.454</v>
      </c>
      <c r="E112" s="52">
        <v>403165.10527</v>
      </c>
      <c r="F112" s="52">
        <v>160.36635</v>
      </c>
      <c r="G112" s="52">
        <v>7853060.9694</v>
      </c>
      <c r="H112" s="52">
        <v>8070533.885</v>
      </c>
      <c r="I112" s="53">
        <v>217678.942</v>
      </c>
      <c r="K112" s="9"/>
      <c r="L112" s="9"/>
      <c r="M112" s="9"/>
    </row>
    <row r="113" spans="1:13" ht="12" customHeight="1">
      <c r="A113" s="60" t="s">
        <v>22</v>
      </c>
      <c r="B113" s="52">
        <v>289.26969</v>
      </c>
      <c r="C113" s="52">
        <v>12700886.749</v>
      </c>
      <c r="D113" s="52">
        <v>12403360.349</v>
      </c>
      <c r="E113" s="52">
        <v>278998.09061</v>
      </c>
      <c r="F113" s="52">
        <v>121.89728</v>
      </c>
      <c r="G113" s="52">
        <v>4032798.9516</v>
      </c>
      <c r="H113" s="52">
        <v>4206276.0244</v>
      </c>
      <c r="I113" s="53">
        <v>173775.5659</v>
      </c>
      <c r="K113" s="9"/>
      <c r="L113" s="9"/>
      <c r="M113" s="9"/>
    </row>
    <row r="114" spans="1:13" ht="12" customHeight="1">
      <c r="A114" s="60" t="s">
        <v>23</v>
      </c>
      <c r="B114" s="52">
        <v>278.55165</v>
      </c>
      <c r="C114" s="52">
        <v>13280111.521</v>
      </c>
      <c r="D114" s="52">
        <v>13028347.081</v>
      </c>
      <c r="E114" s="52">
        <v>253175.51178</v>
      </c>
      <c r="F114" s="52">
        <v>121.68197</v>
      </c>
      <c r="G114" s="52">
        <v>5083575.2294</v>
      </c>
      <c r="H114" s="52">
        <v>5251105.1573</v>
      </c>
      <c r="I114" s="53">
        <v>169152.2399</v>
      </c>
      <c r="K114" s="9"/>
      <c r="L114" s="9"/>
      <c r="M114" s="9"/>
    </row>
    <row r="115" spans="1:13" ht="12" customHeight="1">
      <c r="A115" s="60" t="s">
        <v>24</v>
      </c>
      <c r="B115" s="52">
        <v>231.66128</v>
      </c>
      <c r="C115" s="52">
        <v>9199087.6185</v>
      </c>
      <c r="D115" s="52">
        <v>8909648.0683</v>
      </c>
      <c r="E115" s="52">
        <v>268706.0852</v>
      </c>
      <c r="F115" s="52">
        <v>88.96978</v>
      </c>
      <c r="G115" s="52">
        <v>3869570.1314</v>
      </c>
      <c r="H115" s="52">
        <v>3984834.8795</v>
      </c>
      <c r="I115" s="53">
        <v>126313.0947</v>
      </c>
      <c r="K115" s="9"/>
      <c r="L115" s="9"/>
      <c r="M115" s="9"/>
    </row>
    <row r="116" spans="1:13" ht="12" customHeight="1">
      <c r="A116" s="60" t="s">
        <v>25</v>
      </c>
      <c r="B116" s="52">
        <v>258.60873</v>
      </c>
      <c r="C116" s="52">
        <v>11409882.491</v>
      </c>
      <c r="D116" s="52">
        <v>11091312.081</v>
      </c>
      <c r="E116" s="52">
        <v>333224.10111</v>
      </c>
      <c r="F116" s="52">
        <v>98.84773</v>
      </c>
      <c r="G116" s="52">
        <v>3788080.7368</v>
      </c>
      <c r="H116" s="52">
        <v>3977921.7303</v>
      </c>
      <c r="I116" s="53">
        <v>172110.0447</v>
      </c>
      <c r="K116" s="9"/>
      <c r="L116" s="9"/>
      <c r="M116" s="9"/>
    </row>
    <row r="117" spans="1:13" ht="12" customHeight="1">
      <c r="A117" s="60" t="s">
        <v>26</v>
      </c>
      <c r="B117" s="52">
        <v>283.63536</v>
      </c>
      <c r="C117" s="52">
        <v>12341357.556</v>
      </c>
      <c r="D117" s="52">
        <v>12035417.025</v>
      </c>
      <c r="E117" s="52">
        <v>296017.48371</v>
      </c>
      <c r="F117" s="52">
        <v>127.55276</v>
      </c>
      <c r="G117" s="52">
        <v>4719398.6658</v>
      </c>
      <c r="H117" s="52">
        <v>4956534.237</v>
      </c>
      <c r="I117" s="53">
        <v>233398.5745</v>
      </c>
      <c r="K117" s="9"/>
      <c r="L117" s="9"/>
      <c r="M117" s="9"/>
    </row>
    <row r="118" spans="1:13" ht="12" customHeight="1">
      <c r="A118" s="60" t="s">
        <v>27</v>
      </c>
      <c r="B118" s="52">
        <v>323.62601</v>
      </c>
      <c r="C118" s="52">
        <v>14637505.395</v>
      </c>
      <c r="D118" s="52">
        <v>14349901.72</v>
      </c>
      <c r="E118" s="52">
        <v>310539.69607</v>
      </c>
      <c r="F118" s="52">
        <v>139.22833</v>
      </c>
      <c r="G118" s="52">
        <v>5237035.4613</v>
      </c>
      <c r="H118" s="52">
        <v>5658863.2415</v>
      </c>
      <c r="I118" s="53">
        <v>437198.9733</v>
      </c>
      <c r="K118" s="9"/>
      <c r="L118" s="9"/>
      <c r="M118" s="9"/>
    </row>
    <row r="119" spans="1:13" ht="12" customHeight="1">
      <c r="A119" s="63" t="s">
        <v>30</v>
      </c>
      <c r="B119" s="28">
        <v>112.39075</v>
      </c>
      <c r="C119" s="28">
        <v>6344402.5927</v>
      </c>
      <c r="D119" s="28">
        <v>5935810.8261</v>
      </c>
      <c r="E119" s="28">
        <v>372663.37927</v>
      </c>
      <c r="F119" s="28">
        <v>36.23691</v>
      </c>
      <c r="G119" s="28">
        <v>1215886.724</v>
      </c>
      <c r="H119" s="28">
        <v>1311588.4351</v>
      </c>
      <c r="I119" s="29">
        <v>97098.27908</v>
      </c>
      <c r="K119" s="9"/>
      <c r="L119" s="9"/>
      <c r="M119" s="9"/>
    </row>
    <row r="120" spans="1:13" ht="92.25" customHeight="1">
      <c r="A120" s="81" t="s">
        <v>45</v>
      </c>
      <c r="B120" s="81"/>
      <c r="C120" s="81"/>
      <c r="D120" s="81"/>
      <c r="E120" s="81"/>
      <c r="F120" s="81"/>
      <c r="G120" s="81"/>
      <c r="H120" s="81"/>
      <c r="I120" s="81"/>
      <c r="K120" s="9"/>
      <c r="L120" s="9"/>
      <c r="M120" s="9"/>
    </row>
    <row r="121" spans="1:13" s="5" customFormat="1" ht="12.75">
      <c r="A121" s="4"/>
      <c r="B121" s="4"/>
      <c r="C121" s="4"/>
      <c r="D121" s="4"/>
      <c r="E121" s="4"/>
      <c r="F121" s="4"/>
      <c r="G121" s="4"/>
      <c r="H121" s="4"/>
      <c r="I121" s="42"/>
      <c r="K121" s="9"/>
      <c r="L121" s="9"/>
      <c r="M121" s="9"/>
    </row>
    <row r="122" spans="2:13" ht="12.75">
      <c r="B122" s="2"/>
      <c r="C122" s="2"/>
      <c r="D122" s="2"/>
      <c r="E122" s="2"/>
      <c r="F122" s="2"/>
      <c r="G122" s="2"/>
      <c r="H122" s="2"/>
      <c r="I122" s="45"/>
      <c r="K122" s="9"/>
      <c r="L122" s="9"/>
      <c r="M122" s="9"/>
    </row>
    <row r="123" spans="2:13" ht="12.75">
      <c r="B123" s="2"/>
      <c r="C123" s="2"/>
      <c r="D123" s="2"/>
      <c r="E123" s="2"/>
      <c r="F123" s="2"/>
      <c r="G123" s="2"/>
      <c r="H123" s="2"/>
      <c r="I123" s="45"/>
      <c r="K123" s="9"/>
      <c r="L123" s="9"/>
      <c r="M123" s="9"/>
    </row>
    <row r="124" spans="1:13" s="2" customFormat="1" ht="28.5" customHeight="1">
      <c r="A124" s="71" t="s">
        <v>41</v>
      </c>
      <c r="B124" s="71"/>
      <c r="C124" s="71"/>
      <c r="D124" s="71"/>
      <c r="E124" s="71"/>
      <c r="F124" s="71"/>
      <c r="G124" s="71"/>
      <c r="H124" s="71"/>
      <c r="I124" s="71"/>
      <c r="K124" s="9"/>
      <c r="L124" s="9"/>
      <c r="M124" s="9"/>
    </row>
    <row r="125" spans="1:13" s="2" customFormat="1" ht="12" customHeight="1" thickBot="1">
      <c r="A125" s="72" t="s">
        <v>33</v>
      </c>
      <c r="B125" s="72"/>
      <c r="C125" s="72"/>
      <c r="D125" s="72"/>
      <c r="E125" s="72"/>
      <c r="F125" s="72"/>
      <c r="G125" s="72"/>
      <c r="H125" s="6"/>
      <c r="I125" s="44"/>
      <c r="K125" s="9"/>
      <c r="L125" s="9"/>
      <c r="M125" s="9"/>
    </row>
    <row r="126" spans="1:13" s="2" customFormat="1" ht="13.5" thickTop="1">
      <c r="A126" s="75" t="s">
        <v>36</v>
      </c>
      <c r="B126" s="78" t="s">
        <v>46</v>
      </c>
      <c r="C126" s="79"/>
      <c r="D126" s="79"/>
      <c r="E126" s="79"/>
      <c r="F126" s="79"/>
      <c r="G126" s="79"/>
      <c r="H126" s="79"/>
      <c r="I126" s="79"/>
      <c r="K126" s="9"/>
      <c r="L126" s="9"/>
      <c r="M126" s="9"/>
    </row>
    <row r="127" spans="1:13" s="2" customFormat="1" ht="12.75">
      <c r="A127" s="76"/>
      <c r="B127" s="73" t="s">
        <v>44</v>
      </c>
      <c r="C127" s="74"/>
      <c r="D127" s="74"/>
      <c r="E127" s="80"/>
      <c r="F127" s="73" t="s">
        <v>31</v>
      </c>
      <c r="G127" s="74"/>
      <c r="H127" s="74"/>
      <c r="I127" s="74"/>
      <c r="K127" s="9"/>
      <c r="L127" s="9"/>
      <c r="M127" s="9"/>
    </row>
    <row r="128" spans="1:13" s="2" customFormat="1" ht="12.75">
      <c r="A128" s="76"/>
      <c r="B128" s="64" t="s">
        <v>35</v>
      </c>
      <c r="C128" s="68" t="s">
        <v>32</v>
      </c>
      <c r="D128" s="68" t="s">
        <v>2</v>
      </c>
      <c r="E128" s="68" t="s">
        <v>3</v>
      </c>
      <c r="F128" s="64" t="s">
        <v>35</v>
      </c>
      <c r="G128" s="70" t="s">
        <v>32</v>
      </c>
      <c r="H128" s="66" t="s">
        <v>4</v>
      </c>
      <c r="I128" s="66" t="s">
        <v>5</v>
      </c>
      <c r="K128" s="9"/>
      <c r="L128" s="9"/>
      <c r="M128" s="9"/>
    </row>
    <row r="129" spans="1:13" ht="12.75">
      <c r="A129" s="77"/>
      <c r="B129" s="65"/>
      <c r="C129" s="69"/>
      <c r="D129" s="69"/>
      <c r="E129" s="69"/>
      <c r="F129" s="65"/>
      <c r="G129" s="69"/>
      <c r="H129" s="67"/>
      <c r="I129" s="83"/>
      <c r="K129" s="9"/>
      <c r="L129" s="9"/>
      <c r="M129" s="9"/>
    </row>
    <row r="130" spans="1:13" s="3" customFormat="1" ht="12.75">
      <c r="A130" s="48"/>
      <c r="B130" s="19" t="s">
        <v>7</v>
      </c>
      <c r="C130" s="19" t="s">
        <v>8</v>
      </c>
      <c r="D130" s="19" t="s">
        <v>9</v>
      </c>
      <c r="E130" s="19" t="s">
        <v>10</v>
      </c>
      <c r="F130" s="19" t="s">
        <v>11</v>
      </c>
      <c r="G130" s="19" t="s">
        <v>12</v>
      </c>
      <c r="H130" s="20" t="s">
        <v>13</v>
      </c>
      <c r="I130" s="21" t="s">
        <v>14</v>
      </c>
      <c r="K130" s="9"/>
      <c r="L130" s="9"/>
      <c r="M130" s="9"/>
    </row>
    <row r="131" spans="1:13" ht="13.5" customHeight="1">
      <c r="A131" s="49" t="s">
        <v>15</v>
      </c>
      <c r="B131" s="22"/>
      <c r="C131" s="22"/>
      <c r="D131" s="22"/>
      <c r="E131" s="22"/>
      <c r="F131" s="22"/>
      <c r="G131" s="22"/>
      <c r="H131" s="23"/>
      <c r="I131" s="24"/>
      <c r="K131" s="9"/>
      <c r="L131" s="9"/>
      <c r="M131" s="9"/>
    </row>
    <row r="132" spans="1:13" s="2" customFormat="1" ht="12" customHeight="1">
      <c r="A132" s="57" t="s">
        <v>0</v>
      </c>
      <c r="B132" s="26">
        <v>240.86230999999998</v>
      </c>
      <c r="C132" s="26">
        <v>29257338.027999997</v>
      </c>
      <c r="D132" s="26">
        <v>25234148.1673</v>
      </c>
      <c r="E132" s="26">
        <v>3752652.39799</v>
      </c>
      <c r="F132" s="26">
        <v>74.48269</v>
      </c>
      <c r="G132" s="26">
        <v>10343201.45901</v>
      </c>
      <c r="H132" s="26">
        <v>11895396.608049998</v>
      </c>
      <c r="I132" s="27">
        <v>1439466.22626</v>
      </c>
      <c r="K132" s="9"/>
      <c r="L132" s="9"/>
      <c r="M132" s="9"/>
    </row>
    <row r="133" spans="1:13" ht="12" customHeight="1">
      <c r="A133" s="60" t="s">
        <v>16</v>
      </c>
      <c r="B133" s="52">
        <v>21.99982</v>
      </c>
      <c r="C133" s="52">
        <v>2857096.2617</v>
      </c>
      <c r="D133" s="52">
        <v>2455406.5131</v>
      </c>
      <c r="E133" s="52">
        <v>362364.74296</v>
      </c>
      <c r="F133" s="52">
        <v>7.97639</v>
      </c>
      <c r="G133" s="52">
        <v>1458570.7486</v>
      </c>
      <c r="H133" s="52">
        <v>1574409.3648</v>
      </c>
      <c r="I133" s="53">
        <v>115815.8572</v>
      </c>
      <c r="K133" s="9"/>
      <c r="L133" s="9"/>
      <c r="M133" s="9"/>
    </row>
    <row r="134" spans="1:13" ht="12" customHeight="1">
      <c r="A134" s="60" t="s">
        <v>17</v>
      </c>
      <c r="B134" s="52">
        <v>16.75734</v>
      </c>
      <c r="C134" s="52">
        <v>1924131.9369</v>
      </c>
      <c r="D134" s="52">
        <v>1688436.8789</v>
      </c>
      <c r="E134" s="52">
        <v>211228.82688</v>
      </c>
      <c r="F134" s="52">
        <v>7.9549</v>
      </c>
      <c r="G134" s="52">
        <v>987928.11371</v>
      </c>
      <c r="H134" s="52">
        <v>1292641.5229</v>
      </c>
      <c r="I134" s="53">
        <v>211386.7762</v>
      </c>
      <c r="K134" s="9"/>
      <c r="L134" s="9"/>
      <c r="M134" s="9"/>
    </row>
    <row r="135" spans="1:13" ht="12" customHeight="1">
      <c r="A135" s="60" t="s">
        <v>18</v>
      </c>
      <c r="B135" s="52">
        <v>21.064</v>
      </c>
      <c r="C135" s="52">
        <v>3228703.2011</v>
      </c>
      <c r="D135" s="52">
        <v>2768777.4295</v>
      </c>
      <c r="E135" s="52">
        <v>345553.55698</v>
      </c>
      <c r="F135" s="52">
        <v>1.15462</v>
      </c>
      <c r="G135" s="52">
        <v>258982.23682</v>
      </c>
      <c r="H135" s="52">
        <v>304530.90436</v>
      </c>
      <c r="I135" s="53">
        <v>29215.84074</v>
      </c>
      <c r="K135" s="9"/>
      <c r="L135" s="9"/>
      <c r="M135" s="9"/>
    </row>
    <row r="136" spans="1:13" ht="12" customHeight="1">
      <c r="A136" s="60" t="s">
        <v>19</v>
      </c>
      <c r="B136" s="52">
        <v>21.58309</v>
      </c>
      <c r="C136" s="52">
        <v>2650465.4642</v>
      </c>
      <c r="D136" s="52">
        <v>2346277.9581</v>
      </c>
      <c r="E136" s="52">
        <v>263555.40678</v>
      </c>
      <c r="F136" s="52">
        <v>7.39572</v>
      </c>
      <c r="G136" s="52">
        <v>777233.88474</v>
      </c>
      <c r="H136" s="52">
        <v>841615.26304</v>
      </c>
      <c r="I136" s="53">
        <v>64381.3783</v>
      </c>
      <c r="K136" s="9"/>
      <c r="L136" s="9"/>
      <c r="M136" s="9"/>
    </row>
    <row r="137" spans="1:13" ht="12" customHeight="1">
      <c r="A137" s="60" t="s">
        <v>20</v>
      </c>
      <c r="B137" s="52">
        <v>17.97983</v>
      </c>
      <c r="C137" s="52">
        <v>1841890.178</v>
      </c>
      <c r="D137" s="52">
        <v>1589906.037</v>
      </c>
      <c r="E137" s="52">
        <v>251078.7469</v>
      </c>
      <c r="F137" s="52">
        <v>4.40898</v>
      </c>
      <c r="G137" s="52">
        <v>1051164.975</v>
      </c>
      <c r="H137" s="52">
        <v>1213844.109</v>
      </c>
      <c r="I137" s="53">
        <v>162679.134</v>
      </c>
      <c r="K137" s="9"/>
      <c r="L137" s="9"/>
      <c r="M137" s="9"/>
    </row>
    <row r="138" spans="1:13" ht="12" customHeight="1">
      <c r="A138" s="60" t="s">
        <v>21</v>
      </c>
      <c r="B138" s="52">
        <v>11.79698</v>
      </c>
      <c r="C138" s="52">
        <v>1960902.9962</v>
      </c>
      <c r="D138" s="52">
        <v>1640889.0496</v>
      </c>
      <c r="E138" s="52">
        <v>300866.47743</v>
      </c>
      <c r="F138" s="52">
        <v>4.31142</v>
      </c>
      <c r="G138" s="52">
        <v>510190.12175</v>
      </c>
      <c r="H138" s="52">
        <v>588985.49456</v>
      </c>
      <c r="I138" s="53">
        <v>78876.56617</v>
      </c>
      <c r="K138" s="9"/>
      <c r="L138" s="9"/>
      <c r="M138" s="9"/>
    </row>
    <row r="139" spans="1:13" ht="12" customHeight="1">
      <c r="A139" s="60" t="s">
        <v>22</v>
      </c>
      <c r="B139" s="52">
        <v>22.49108</v>
      </c>
      <c r="C139" s="52">
        <v>2465238.2427</v>
      </c>
      <c r="D139" s="52">
        <v>2178646.9536</v>
      </c>
      <c r="E139" s="52">
        <v>306544.72701</v>
      </c>
      <c r="F139" s="52">
        <v>5.40308</v>
      </c>
      <c r="G139" s="52">
        <v>651380.33002</v>
      </c>
      <c r="H139" s="52">
        <v>720359.46328</v>
      </c>
      <c r="I139" s="53">
        <v>68916.89262</v>
      </c>
      <c r="K139" s="9"/>
      <c r="L139" s="9"/>
      <c r="M139" s="9"/>
    </row>
    <row r="140" spans="1:20" ht="12" customHeight="1">
      <c r="A140" s="60" t="s">
        <v>23</v>
      </c>
      <c r="B140" s="52">
        <v>24.53899</v>
      </c>
      <c r="C140" s="52">
        <v>3071507.676</v>
      </c>
      <c r="D140" s="52">
        <v>2688004.2757</v>
      </c>
      <c r="E140" s="52">
        <v>329200.22618</v>
      </c>
      <c r="F140" s="52">
        <v>9.17101</v>
      </c>
      <c r="G140" s="52">
        <v>926334.41599</v>
      </c>
      <c r="H140" s="52">
        <v>1032268.7929</v>
      </c>
      <c r="I140" s="53">
        <v>107712.9545</v>
      </c>
      <c r="K140" s="9"/>
      <c r="L140" s="9"/>
      <c r="M140" s="9"/>
      <c r="N140" s="9"/>
      <c r="O140" s="9"/>
      <c r="P140" s="9"/>
      <c r="Q140" s="9"/>
      <c r="R140" s="9"/>
      <c r="S140" s="9"/>
      <c r="T140" s="9"/>
    </row>
    <row r="141" spans="1:20" ht="12" customHeight="1">
      <c r="A141" s="60" t="s">
        <v>24</v>
      </c>
      <c r="B141" s="52">
        <v>24.99632</v>
      </c>
      <c r="C141" s="52">
        <v>2531654.1939</v>
      </c>
      <c r="D141" s="52">
        <v>2179323.1993</v>
      </c>
      <c r="E141" s="52">
        <v>307355.70563</v>
      </c>
      <c r="F141" s="52">
        <v>3.34067</v>
      </c>
      <c r="G141" s="52">
        <v>346836.84546</v>
      </c>
      <c r="H141" s="52">
        <v>424282.30361</v>
      </c>
      <c r="I141" s="53">
        <v>77445.45815</v>
      </c>
      <c r="K141" s="9"/>
      <c r="L141" s="7"/>
      <c r="M141" s="9"/>
      <c r="N141" s="9"/>
      <c r="O141" s="9"/>
      <c r="P141" s="9"/>
      <c r="Q141" s="9"/>
      <c r="R141" s="9"/>
      <c r="S141" s="9"/>
      <c r="T141" s="9"/>
    </row>
    <row r="142" spans="1:20" ht="12" customHeight="1">
      <c r="A142" s="60" t="s">
        <v>25</v>
      </c>
      <c r="B142" s="52">
        <v>15.94766</v>
      </c>
      <c r="C142" s="52">
        <v>2166672.4338</v>
      </c>
      <c r="D142" s="52">
        <v>1939259.5828</v>
      </c>
      <c r="E142" s="52">
        <v>226798.39224</v>
      </c>
      <c r="F142" s="52">
        <v>2.61785</v>
      </c>
      <c r="G142" s="52">
        <v>986506.96114</v>
      </c>
      <c r="H142" s="52">
        <v>1105302.8671</v>
      </c>
      <c r="I142" s="53">
        <v>118795.906</v>
      </c>
      <c r="K142" s="8"/>
      <c r="L142" s="9"/>
      <c r="M142" s="9"/>
      <c r="N142" s="9"/>
      <c r="O142" s="9"/>
      <c r="P142" s="9"/>
      <c r="Q142" s="9"/>
      <c r="R142" s="9"/>
      <c r="S142" s="9"/>
      <c r="T142" s="9"/>
    </row>
    <row r="143" spans="1:20" ht="12" customHeight="1">
      <c r="A143" s="60" t="s">
        <v>26</v>
      </c>
      <c r="B143" s="52">
        <v>14.30733</v>
      </c>
      <c r="C143" s="52">
        <v>1425026.3189</v>
      </c>
      <c r="D143" s="52">
        <v>1221633.3896</v>
      </c>
      <c r="E143" s="52">
        <v>173608.72443</v>
      </c>
      <c r="F143" s="52">
        <v>5.46395</v>
      </c>
      <c r="G143" s="52">
        <v>484197.04873</v>
      </c>
      <c r="H143" s="52">
        <v>567215.47727</v>
      </c>
      <c r="I143" s="53">
        <v>78022.74068</v>
      </c>
      <c r="K143" s="8"/>
      <c r="L143" s="9"/>
      <c r="M143" s="9"/>
      <c r="N143" s="9"/>
      <c r="O143" s="9"/>
      <c r="P143" s="9"/>
      <c r="Q143" s="9"/>
      <c r="R143" s="9"/>
      <c r="S143" s="9"/>
      <c r="T143" s="9"/>
    </row>
    <row r="144" spans="1:20" ht="12" customHeight="1">
      <c r="A144" s="60" t="s">
        <v>27</v>
      </c>
      <c r="B144" s="52">
        <v>9.85115</v>
      </c>
      <c r="C144" s="52">
        <v>1234326.7376</v>
      </c>
      <c r="D144" s="52">
        <v>1061806.8963</v>
      </c>
      <c r="E144" s="52">
        <v>173452.72188</v>
      </c>
      <c r="F144" s="52">
        <v>7.51839</v>
      </c>
      <c r="G144" s="52">
        <v>1373729.6182</v>
      </c>
      <c r="H144" s="52">
        <v>1540463.5092</v>
      </c>
      <c r="I144" s="53">
        <v>166790.804</v>
      </c>
      <c r="K144" s="9"/>
      <c r="L144" s="11"/>
      <c r="M144" s="9"/>
      <c r="N144" s="11"/>
      <c r="O144" s="11"/>
      <c r="P144" s="11"/>
      <c r="Q144" s="11"/>
      <c r="R144" s="11"/>
      <c r="S144" s="11"/>
      <c r="T144" s="11"/>
    </row>
    <row r="145" spans="1:13" ht="12" customHeight="1">
      <c r="A145" s="60" t="s">
        <v>30</v>
      </c>
      <c r="B145" s="52">
        <v>17.54872</v>
      </c>
      <c r="C145" s="52">
        <v>1899722.387</v>
      </c>
      <c r="D145" s="52">
        <v>1475780.0038</v>
      </c>
      <c r="E145" s="52">
        <v>501044.14269</v>
      </c>
      <c r="F145" s="52">
        <v>7.76571</v>
      </c>
      <c r="G145" s="52">
        <v>530146.15885</v>
      </c>
      <c r="H145" s="52">
        <v>689477.53603</v>
      </c>
      <c r="I145" s="53">
        <v>159425.9177</v>
      </c>
      <c r="K145" s="11"/>
      <c r="L145" s="9"/>
      <c r="M145" s="11"/>
    </row>
    <row r="146" spans="1:13" ht="12" customHeight="1">
      <c r="A146" s="54" t="s">
        <v>28</v>
      </c>
      <c r="B146" s="55"/>
      <c r="C146" s="55"/>
      <c r="D146" s="55"/>
      <c r="E146" s="55"/>
      <c r="F146" s="55"/>
      <c r="G146" s="55"/>
      <c r="H146" s="55"/>
      <c r="I146" s="56"/>
      <c r="K146" s="9"/>
      <c r="L146" s="9"/>
      <c r="M146" s="9"/>
    </row>
    <row r="147" spans="1:13" s="2" customFormat="1" ht="13.5" customHeight="1">
      <c r="A147" s="57" t="s">
        <v>0</v>
      </c>
      <c r="B147" s="58">
        <v>1986.3760899999997</v>
      </c>
      <c r="C147" s="58">
        <v>292563654.7713</v>
      </c>
      <c r="D147" s="58">
        <v>172020582.92990002</v>
      </c>
      <c r="E147" s="58">
        <v>98123954.1077</v>
      </c>
      <c r="F147" s="58">
        <v>304.9248599999999</v>
      </c>
      <c r="G147" s="58">
        <v>32085056.699430004</v>
      </c>
      <c r="H147" s="58">
        <v>38534201.7714</v>
      </c>
      <c r="I147" s="59">
        <v>6501853.2658</v>
      </c>
      <c r="K147" s="9"/>
      <c r="L147" s="9"/>
      <c r="M147" s="9"/>
    </row>
    <row r="148" spans="1:13" ht="12" customHeight="1">
      <c r="A148" s="60" t="s">
        <v>16</v>
      </c>
      <c r="B148" s="52">
        <v>194.44906</v>
      </c>
      <c r="C148" s="52">
        <v>25679000.586</v>
      </c>
      <c r="D148" s="52">
        <v>14056956.703</v>
      </c>
      <c r="E148" s="52">
        <v>9558048.7286</v>
      </c>
      <c r="F148" s="52">
        <v>20.82357</v>
      </c>
      <c r="G148" s="52">
        <v>2493222.1157</v>
      </c>
      <c r="H148" s="52">
        <v>2917099.7406</v>
      </c>
      <c r="I148" s="53">
        <v>441758.176</v>
      </c>
      <c r="K148" s="9"/>
      <c r="L148" s="9"/>
      <c r="M148" s="9"/>
    </row>
    <row r="149" spans="1:13" ht="12" customHeight="1">
      <c r="A149" s="60" t="s">
        <v>17</v>
      </c>
      <c r="B149" s="52">
        <v>133.33144</v>
      </c>
      <c r="C149" s="52">
        <v>21203995.322</v>
      </c>
      <c r="D149" s="52">
        <v>12845824.552</v>
      </c>
      <c r="E149" s="52">
        <v>7201059.7554</v>
      </c>
      <c r="F149" s="52">
        <v>18.93243</v>
      </c>
      <c r="G149" s="52">
        <v>2153074.2493</v>
      </c>
      <c r="H149" s="52">
        <v>2516108.7535</v>
      </c>
      <c r="I149" s="53">
        <v>356433.845</v>
      </c>
      <c r="K149" s="9"/>
      <c r="L149" s="9"/>
      <c r="M149" s="9"/>
    </row>
    <row r="150" spans="1:13" ht="12" customHeight="1">
      <c r="A150" s="60" t="s">
        <v>18</v>
      </c>
      <c r="B150" s="52">
        <v>160.99174</v>
      </c>
      <c r="C150" s="52">
        <v>27628463.76</v>
      </c>
      <c r="D150" s="52">
        <v>16896666.606</v>
      </c>
      <c r="E150" s="52">
        <v>8790814.8627</v>
      </c>
      <c r="F150" s="52">
        <v>18.93942</v>
      </c>
      <c r="G150" s="52">
        <v>1969873.3447</v>
      </c>
      <c r="H150" s="52">
        <v>2324024.8027</v>
      </c>
      <c r="I150" s="53">
        <v>338034.458</v>
      </c>
      <c r="K150" s="9"/>
      <c r="L150" s="9"/>
      <c r="M150" s="9"/>
    </row>
    <row r="151" spans="1:13" ht="12" customHeight="1">
      <c r="A151" s="60" t="s">
        <v>19</v>
      </c>
      <c r="B151" s="52">
        <v>171.10117</v>
      </c>
      <c r="C151" s="52">
        <v>28531774.736</v>
      </c>
      <c r="D151" s="52">
        <v>16608648.736</v>
      </c>
      <c r="E151" s="52">
        <v>9377776.5382</v>
      </c>
      <c r="F151" s="52">
        <v>25.80822</v>
      </c>
      <c r="G151" s="52">
        <v>3022431.5133</v>
      </c>
      <c r="H151" s="52">
        <v>3426309.2813</v>
      </c>
      <c r="I151" s="53">
        <v>403875.66</v>
      </c>
      <c r="K151" s="9"/>
      <c r="L151" s="9"/>
      <c r="M151" s="9"/>
    </row>
    <row r="152" spans="1:13" ht="12" customHeight="1">
      <c r="A152" s="60" t="s">
        <v>20</v>
      </c>
      <c r="B152" s="52">
        <v>189.39045</v>
      </c>
      <c r="C152" s="52">
        <v>26570999.108</v>
      </c>
      <c r="D152" s="52">
        <v>15051762.329</v>
      </c>
      <c r="E152" s="52">
        <v>9005690.9688</v>
      </c>
      <c r="F152" s="52">
        <v>28.54673</v>
      </c>
      <c r="G152" s="52">
        <v>1776081.5895</v>
      </c>
      <c r="H152" s="52">
        <v>2114771.2878</v>
      </c>
      <c r="I152" s="53">
        <v>336000.606</v>
      </c>
      <c r="K152" s="9"/>
      <c r="L152" s="9"/>
      <c r="M152" s="9"/>
    </row>
    <row r="153" spans="1:13" ht="12" customHeight="1">
      <c r="A153" s="60" t="s">
        <v>21</v>
      </c>
      <c r="B153" s="52">
        <v>185.20261</v>
      </c>
      <c r="C153" s="52">
        <v>29230555.276</v>
      </c>
      <c r="D153" s="52">
        <v>16909510.576</v>
      </c>
      <c r="E153" s="52">
        <v>9658074.2166</v>
      </c>
      <c r="F153" s="52">
        <v>37.47378</v>
      </c>
      <c r="G153" s="52">
        <v>3965057.5238</v>
      </c>
      <c r="H153" s="52">
        <v>4527990.1781</v>
      </c>
      <c r="I153" s="53">
        <v>540056.0835</v>
      </c>
      <c r="K153" s="9"/>
      <c r="L153" s="9"/>
      <c r="M153" s="9"/>
    </row>
    <row r="154" spans="1:13" ht="12" customHeight="1">
      <c r="A154" s="60" t="s">
        <v>22</v>
      </c>
      <c r="B154" s="52">
        <v>179.2644</v>
      </c>
      <c r="C154" s="52">
        <v>24408415.598</v>
      </c>
      <c r="D154" s="52">
        <v>13498021.224</v>
      </c>
      <c r="E154" s="52">
        <v>8297577.4527</v>
      </c>
      <c r="F154" s="52">
        <v>25.86831</v>
      </c>
      <c r="G154" s="52">
        <v>2928652.5019</v>
      </c>
      <c r="H154" s="52">
        <v>3489792.8628</v>
      </c>
      <c r="I154" s="53">
        <v>551985.3333</v>
      </c>
      <c r="K154" s="9"/>
      <c r="L154" s="9"/>
      <c r="M154" s="9"/>
    </row>
    <row r="155" spans="1:13" ht="12" customHeight="1">
      <c r="A155" s="60" t="s">
        <v>23</v>
      </c>
      <c r="B155" s="52">
        <v>168.67313</v>
      </c>
      <c r="C155" s="52">
        <v>27007382.851</v>
      </c>
      <c r="D155" s="52">
        <v>17102806.153</v>
      </c>
      <c r="E155" s="52">
        <v>7672514.129</v>
      </c>
      <c r="F155" s="52">
        <v>26.72555</v>
      </c>
      <c r="G155" s="52">
        <v>3071716.1245</v>
      </c>
      <c r="H155" s="52">
        <v>3572332.7548</v>
      </c>
      <c r="I155" s="53">
        <v>500637.6517</v>
      </c>
      <c r="K155" s="9"/>
      <c r="L155" s="9"/>
      <c r="M155" s="9"/>
    </row>
    <row r="156" spans="1:13" ht="12" customHeight="1">
      <c r="A156" s="60" t="s">
        <v>24</v>
      </c>
      <c r="B156" s="52">
        <v>162.84043</v>
      </c>
      <c r="C156" s="52">
        <v>21771094.783</v>
      </c>
      <c r="D156" s="52">
        <v>13291519.366</v>
      </c>
      <c r="E156" s="52">
        <v>6859439.9633</v>
      </c>
      <c r="F156" s="52">
        <v>21.22712</v>
      </c>
      <c r="G156" s="52">
        <v>2215181.6428</v>
      </c>
      <c r="H156" s="52">
        <v>2655098.6384</v>
      </c>
      <c r="I156" s="53">
        <v>441132.7778</v>
      </c>
      <c r="K156" s="9"/>
      <c r="L156" s="9"/>
      <c r="M156" s="9"/>
    </row>
    <row r="157" spans="1:13" ht="12" customHeight="1">
      <c r="A157" s="60" t="s">
        <v>25</v>
      </c>
      <c r="B157" s="52">
        <v>130.23423</v>
      </c>
      <c r="C157" s="52">
        <v>16852740.333</v>
      </c>
      <c r="D157" s="52">
        <v>10239031.777</v>
      </c>
      <c r="E157" s="52">
        <v>6004550.6761</v>
      </c>
      <c r="F157" s="52">
        <v>30.46781</v>
      </c>
      <c r="G157" s="52">
        <v>2979815.9019</v>
      </c>
      <c r="H157" s="52">
        <v>3596797.4313</v>
      </c>
      <c r="I157" s="53">
        <v>617091.3605</v>
      </c>
      <c r="K157" s="9"/>
      <c r="L157" s="9"/>
      <c r="M157" s="9"/>
    </row>
    <row r="158" spans="1:13" ht="12" customHeight="1">
      <c r="A158" s="60" t="s">
        <v>26</v>
      </c>
      <c r="B158" s="52">
        <v>138.72293</v>
      </c>
      <c r="C158" s="52">
        <v>18732020.668</v>
      </c>
      <c r="D158" s="52">
        <v>10900543.172</v>
      </c>
      <c r="E158" s="52">
        <v>6461074.9628</v>
      </c>
      <c r="F158" s="52">
        <v>20.39919</v>
      </c>
      <c r="G158" s="52">
        <v>2449622.8363</v>
      </c>
      <c r="H158" s="52">
        <v>3020963.5442</v>
      </c>
      <c r="I158" s="53">
        <v>561020.4848</v>
      </c>
      <c r="K158" s="9"/>
      <c r="L158" s="9"/>
      <c r="M158" s="9"/>
    </row>
    <row r="159" spans="1:13" ht="12" customHeight="1">
      <c r="A159" s="60" t="s">
        <v>27</v>
      </c>
      <c r="B159" s="52">
        <v>124.04999</v>
      </c>
      <c r="C159" s="52">
        <v>19598427.34</v>
      </c>
      <c r="D159" s="52">
        <v>11781200.907</v>
      </c>
      <c r="E159" s="52">
        <v>6845965.9238</v>
      </c>
      <c r="F159" s="52">
        <v>24.25726</v>
      </c>
      <c r="G159" s="52">
        <v>2539190.0254</v>
      </c>
      <c r="H159" s="52">
        <v>3711344.2846</v>
      </c>
      <c r="I159" s="53">
        <v>1172472.355</v>
      </c>
      <c r="K159" s="9"/>
      <c r="L159" s="9"/>
      <c r="M159" s="9"/>
    </row>
    <row r="160" spans="1:13" ht="12" customHeight="1">
      <c r="A160" s="63" t="s">
        <v>30</v>
      </c>
      <c r="B160" s="28">
        <v>48.12451</v>
      </c>
      <c r="C160" s="28">
        <v>5348784.4103</v>
      </c>
      <c r="D160" s="28">
        <v>2838090.8289</v>
      </c>
      <c r="E160" s="28">
        <v>2391365.9297</v>
      </c>
      <c r="F160" s="28">
        <v>5.45547</v>
      </c>
      <c r="G160" s="28">
        <v>521137.33033</v>
      </c>
      <c r="H160" s="28">
        <v>661568.2113</v>
      </c>
      <c r="I160" s="29">
        <v>241354.4742</v>
      </c>
      <c r="K160" s="9"/>
      <c r="L160" s="9"/>
      <c r="M160" s="9"/>
    </row>
    <row r="161" spans="1:13" ht="92.25" customHeight="1">
      <c r="A161" s="81" t="s">
        <v>47</v>
      </c>
      <c r="B161" s="81"/>
      <c r="C161" s="81"/>
      <c r="D161" s="81"/>
      <c r="E161" s="81"/>
      <c r="F161" s="81"/>
      <c r="G161" s="81"/>
      <c r="H161" s="81"/>
      <c r="I161" s="81"/>
      <c r="K161" s="9"/>
      <c r="L161" s="9"/>
      <c r="M161" s="9"/>
    </row>
    <row r="162" spans="1:13" s="5" customFormat="1" ht="12.75">
      <c r="A162" s="4"/>
      <c r="B162" s="4"/>
      <c r="C162" s="4"/>
      <c r="D162" s="4"/>
      <c r="E162" s="4"/>
      <c r="F162" s="4"/>
      <c r="G162" s="4"/>
      <c r="H162" s="4"/>
      <c r="I162" s="42"/>
      <c r="K162" s="9"/>
      <c r="L162" s="9"/>
      <c r="M162" s="9"/>
    </row>
    <row r="163" spans="1:13" ht="12.75">
      <c r="A163" s="2"/>
      <c r="B163" s="2"/>
      <c r="C163" s="2"/>
      <c r="D163" s="2"/>
      <c r="E163" s="2"/>
      <c r="F163" s="2"/>
      <c r="G163" s="2"/>
      <c r="H163" s="2"/>
      <c r="I163" s="45"/>
      <c r="K163" s="9"/>
      <c r="L163" s="9"/>
      <c r="M163" s="9"/>
    </row>
    <row r="164" spans="1:13" ht="12.75">
      <c r="A164" s="2"/>
      <c r="B164" s="2"/>
      <c r="C164" s="2"/>
      <c r="D164" s="2"/>
      <c r="E164" s="2"/>
      <c r="F164" s="2"/>
      <c r="G164" s="2"/>
      <c r="H164" s="2"/>
      <c r="I164" s="45"/>
      <c r="K164" s="9"/>
      <c r="L164" s="9"/>
      <c r="M164" s="9"/>
    </row>
    <row r="165" spans="1:13" s="2" customFormat="1" ht="28.5" customHeight="1">
      <c r="A165" s="71" t="s">
        <v>37</v>
      </c>
      <c r="B165" s="71"/>
      <c r="C165" s="71"/>
      <c r="D165" s="71"/>
      <c r="E165" s="71"/>
      <c r="F165" s="71"/>
      <c r="G165" s="71"/>
      <c r="H165" s="71"/>
      <c r="I165" s="71"/>
      <c r="K165" s="9"/>
      <c r="L165" s="9"/>
      <c r="M165" s="9"/>
    </row>
    <row r="166" spans="1:13" s="2" customFormat="1" ht="12" customHeight="1" thickBot="1">
      <c r="A166" s="84" t="s">
        <v>33</v>
      </c>
      <c r="B166" s="84"/>
      <c r="C166" s="84"/>
      <c r="D166" s="84"/>
      <c r="E166" s="84"/>
      <c r="F166" s="84"/>
      <c r="G166" s="84"/>
      <c r="H166" s="6"/>
      <c r="I166" s="44"/>
      <c r="K166" s="9"/>
      <c r="L166" s="9"/>
      <c r="M166" s="9"/>
    </row>
    <row r="167" spans="1:13" s="2" customFormat="1" ht="13.5" thickTop="1">
      <c r="A167" s="75" t="s">
        <v>36</v>
      </c>
      <c r="B167" s="78" t="s">
        <v>48</v>
      </c>
      <c r="C167" s="79"/>
      <c r="D167" s="79"/>
      <c r="E167" s="79"/>
      <c r="F167" s="79"/>
      <c r="G167" s="79"/>
      <c r="H167" s="79"/>
      <c r="I167" s="79"/>
      <c r="K167" s="9"/>
      <c r="L167" s="9"/>
      <c r="M167" s="9"/>
    </row>
    <row r="168" spans="1:13" s="2" customFormat="1" ht="12.75">
      <c r="A168" s="76"/>
      <c r="B168" s="73" t="s">
        <v>44</v>
      </c>
      <c r="C168" s="74"/>
      <c r="D168" s="74"/>
      <c r="E168" s="80"/>
      <c r="F168" s="73" t="s">
        <v>31</v>
      </c>
      <c r="G168" s="74"/>
      <c r="H168" s="74"/>
      <c r="I168" s="74"/>
      <c r="K168" s="9"/>
      <c r="L168" s="9"/>
      <c r="M168" s="9"/>
    </row>
    <row r="169" spans="1:13" s="2" customFormat="1" ht="12.75">
      <c r="A169" s="76"/>
      <c r="B169" s="64" t="s">
        <v>35</v>
      </c>
      <c r="C169" s="68" t="s">
        <v>32</v>
      </c>
      <c r="D169" s="68" t="s">
        <v>2</v>
      </c>
      <c r="E169" s="68" t="s">
        <v>3</v>
      </c>
      <c r="F169" s="64" t="s">
        <v>35</v>
      </c>
      <c r="G169" s="70" t="s">
        <v>32</v>
      </c>
      <c r="H169" s="66" t="s">
        <v>4</v>
      </c>
      <c r="I169" s="66" t="s">
        <v>5</v>
      </c>
      <c r="K169" s="9"/>
      <c r="L169" s="9"/>
      <c r="M169" s="9"/>
    </row>
    <row r="170" spans="1:13" ht="12.75">
      <c r="A170" s="77"/>
      <c r="B170" s="65"/>
      <c r="C170" s="69"/>
      <c r="D170" s="69"/>
      <c r="E170" s="69"/>
      <c r="F170" s="65"/>
      <c r="G170" s="69"/>
      <c r="H170" s="67"/>
      <c r="I170" s="83"/>
      <c r="K170" s="9"/>
      <c r="L170" s="9"/>
      <c r="M170" s="9"/>
    </row>
    <row r="171" spans="1:13" s="3" customFormat="1" ht="12.75">
      <c r="A171" s="48"/>
      <c r="B171" s="19" t="s">
        <v>7</v>
      </c>
      <c r="C171" s="19" t="s">
        <v>8</v>
      </c>
      <c r="D171" s="19" t="s">
        <v>9</v>
      </c>
      <c r="E171" s="19" t="s">
        <v>10</v>
      </c>
      <c r="F171" s="19" t="s">
        <v>11</v>
      </c>
      <c r="G171" s="19" t="s">
        <v>12</v>
      </c>
      <c r="H171" s="20" t="s">
        <v>13</v>
      </c>
      <c r="I171" s="21" t="s">
        <v>14</v>
      </c>
      <c r="K171" s="9"/>
      <c r="L171" s="9"/>
      <c r="M171" s="9"/>
    </row>
    <row r="172" spans="1:13" ht="13.5" customHeight="1">
      <c r="A172" s="49" t="s">
        <v>15</v>
      </c>
      <c r="B172" s="22"/>
      <c r="C172" s="22"/>
      <c r="D172" s="22"/>
      <c r="E172" s="22"/>
      <c r="F172" s="22"/>
      <c r="G172" s="22"/>
      <c r="H172" s="23"/>
      <c r="I172" s="24"/>
      <c r="K172" s="9"/>
      <c r="L172" s="9"/>
      <c r="M172" s="9"/>
    </row>
    <row r="173" spans="1:13" s="2" customFormat="1" ht="12" customHeight="1">
      <c r="A173" s="57" t="s">
        <v>0</v>
      </c>
      <c r="B173" s="25">
        <f>SUM(B174:B186)</f>
        <v>22463.40647</v>
      </c>
      <c r="C173" s="26">
        <v>634289088.627</v>
      </c>
      <c r="D173" s="26">
        <v>583073277.635</v>
      </c>
      <c r="E173" s="26">
        <v>83026864.3626</v>
      </c>
      <c r="F173" s="25">
        <f>SUM(F174:F186)</f>
        <v>18691.63611</v>
      </c>
      <c r="G173" s="26">
        <v>536826576.79209995</v>
      </c>
      <c r="H173" s="26">
        <v>575103814.5182</v>
      </c>
      <c r="I173" s="27">
        <v>48549497.816</v>
      </c>
      <c r="K173" s="9"/>
      <c r="L173" s="9"/>
      <c r="M173" s="9"/>
    </row>
    <row r="174" spans="1:13" ht="12" customHeight="1">
      <c r="A174" s="60" t="s">
        <v>16</v>
      </c>
      <c r="B174" s="51">
        <v>1399.55249</v>
      </c>
      <c r="C174" s="52">
        <v>14637354.129</v>
      </c>
      <c r="D174" s="52">
        <v>13013641.63</v>
      </c>
      <c r="E174" s="52">
        <v>1681970.9889</v>
      </c>
      <c r="F174" s="51">
        <v>635.89951</v>
      </c>
      <c r="G174" s="52">
        <v>6923855.2914</v>
      </c>
      <c r="H174" s="52">
        <v>8298164.6027</v>
      </c>
      <c r="I174" s="53">
        <v>1440690.429</v>
      </c>
      <c r="K174" s="9"/>
      <c r="M174" s="9"/>
    </row>
    <row r="175" spans="1:13" ht="12" customHeight="1">
      <c r="A175" s="60" t="s">
        <v>17</v>
      </c>
      <c r="B175" s="51">
        <v>1276.80286</v>
      </c>
      <c r="C175" s="52">
        <v>12458637.379</v>
      </c>
      <c r="D175" s="52">
        <v>10887475.405</v>
      </c>
      <c r="E175" s="52">
        <v>1567980.931</v>
      </c>
      <c r="F175" s="51">
        <v>428.43545</v>
      </c>
      <c r="G175" s="52">
        <v>5104885.0455</v>
      </c>
      <c r="H175" s="52">
        <v>6347255.0583</v>
      </c>
      <c r="I175" s="53">
        <v>1263495.523</v>
      </c>
      <c r="M175" s="17"/>
    </row>
    <row r="176" spans="1:13" ht="12" customHeight="1">
      <c r="A176" s="60" t="s">
        <v>18</v>
      </c>
      <c r="B176" s="51">
        <v>1144.8703</v>
      </c>
      <c r="C176" s="52">
        <v>11265800.346</v>
      </c>
      <c r="D176" s="52">
        <v>10007575.488</v>
      </c>
      <c r="E176" s="52">
        <v>1310444.6469</v>
      </c>
      <c r="F176" s="51">
        <v>624.36056</v>
      </c>
      <c r="G176" s="52">
        <v>6553522.0024</v>
      </c>
      <c r="H176" s="52">
        <v>7746071.2801</v>
      </c>
      <c r="I176" s="53">
        <v>1186897.998</v>
      </c>
      <c r="M176" s="17"/>
    </row>
    <row r="177" spans="1:9" ht="12" customHeight="1">
      <c r="A177" s="60" t="s">
        <v>19</v>
      </c>
      <c r="B177" s="51">
        <v>1325.7923</v>
      </c>
      <c r="C177" s="52">
        <v>13849944.026</v>
      </c>
      <c r="D177" s="52">
        <v>12222499.24</v>
      </c>
      <c r="E177" s="52">
        <v>1632893.1686</v>
      </c>
      <c r="F177" s="51">
        <v>419.58473</v>
      </c>
      <c r="G177" s="52">
        <v>4299056.47</v>
      </c>
      <c r="H177" s="52">
        <v>5643823.6827</v>
      </c>
      <c r="I177" s="53">
        <v>1385631.37</v>
      </c>
    </row>
    <row r="178" spans="1:9" ht="12" customHeight="1">
      <c r="A178" s="60" t="s">
        <v>20</v>
      </c>
      <c r="B178" s="51">
        <v>1195.55677</v>
      </c>
      <c r="C178" s="52">
        <v>13220702.692</v>
      </c>
      <c r="D178" s="52">
        <v>11786657.585</v>
      </c>
      <c r="E178" s="52">
        <v>1525869.5351</v>
      </c>
      <c r="F178" s="51">
        <v>503.34269</v>
      </c>
      <c r="G178" s="52">
        <v>6174852.11</v>
      </c>
      <c r="H178" s="52">
        <v>7277796.9255</v>
      </c>
      <c r="I178" s="53">
        <v>1163087.129</v>
      </c>
    </row>
    <row r="179" spans="1:9" ht="12" customHeight="1">
      <c r="A179" s="60" t="s">
        <v>21</v>
      </c>
      <c r="B179" s="51">
        <v>1361.40673</v>
      </c>
      <c r="C179" s="52">
        <v>13860610.689</v>
      </c>
      <c r="D179" s="52">
        <v>12098260.533</v>
      </c>
      <c r="E179" s="52">
        <v>1992147.2639</v>
      </c>
      <c r="F179" s="51">
        <v>665.90503</v>
      </c>
      <c r="G179" s="52">
        <v>7522763.1268</v>
      </c>
      <c r="H179" s="52">
        <v>9295120.6211</v>
      </c>
      <c r="I179" s="53">
        <v>1766474.871</v>
      </c>
    </row>
    <row r="180" spans="1:9" ht="12" customHeight="1">
      <c r="A180" s="60" t="s">
        <v>22</v>
      </c>
      <c r="B180" s="51">
        <v>1252.76697</v>
      </c>
      <c r="C180" s="52">
        <v>12846113.191</v>
      </c>
      <c r="D180" s="52">
        <v>10911270.717</v>
      </c>
      <c r="E180" s="52">
        <v>1963790.9908</v>
      </c>
      <c r="F180" s="51">
        <v>782.29396</v>
      </c>
      <c r="G180" s="52">
        <v>7751720.4981</v>
      </c>
      <c r="H180" s="52">
        <v>9324294.8118</v>
      </c>
      <c r="I180" s="53">
        <v>1586953.807</v>
      </c>
    </row>
    <row r="181" spans="1:9" ht="12" customHeight="1">
      <c r="A181" s="60" t="s">
        <v>23</v>
      </c>
      <c r="B181" s="51">
        <v>1163.11147</v>
      </c>
      <c r="C181" s="52">
        <v>16647088.378</v>
      </c>
      <c r="D181" s="52">
        <v>14947411.345</v>
      </c>
      <c r="E181" s="52">
        <v>1853856.6391</v>
      </c>
      <c r="F181" s="51">
        <v>1238.05717</v>
      </c>
      <c r="G181" s="52">
        <v>11611991.462</v>
      </c>
      <c r="H181" s="52">
        <v>13709569.262</v>
      </c>
      <c r="I181" s="53">
        <v>2145866.447</v>
      </c>
    </row>
    <row r="182" spans="1:9" ht="12" customHeight="1">
      <c r="A182" s="60" t="s">
        <v>24</v>
      </c>
      <c r="B182" s="51">
        <v>1185.13563</v>
      </c>
      <c r="C182" s="52">
        <v>16609317.174</v>
      </c>
      <c r="D182" s="52">
        <v>15921968.787</v>
      </c>
      <c r="E182" s="52">
        <v>1108410.5421</v>
      </c>
      <c r="F182" s="51">
        <v>694.85484</v>
      </c>
      <c r="G182" s="52">
        <v>8603654.2169</v>
      </c>
      <c r="H182" s="52">
        <v>9627578.605</v>
      </c>
      <c r="I182" s="53">
        <v>1055515.213</v>
      </c>
    </row>
    <row r="183" spans="1:9" ht="12" customHeight="1">
      <c r="A183" s="60" t="s">
        <v>25</v>
      </c>
      <c r="B183" s="51">
        <v>1669.29772</v>
      </c>
      <c r="C183" s="52">
        <v>20840793.091</v>
      </c>
      <c r="D183" s="52">
        <v>19811866.779</v>
      </c>
      <c r="E183" s="52">
        <v>1684189.1649</v>
      </c>
      <c r="F183" s="51">
        <v>777.75721</v>
      </c>
      <c r="G183" s="52">
        <v>10325290.649</v>
      </c>
      <c r="H183" s="52">
        <v>11657264.347</v>
      </c>
      <c r="I183" s="53">
        <v>1324936.583</v>
      </c>
    </row>
    <row r="184" spans="1:9" ht="12" customHeight="1">
      <c r="A184" s="60" t="s">
        <v>26</v>
      </c>
      <c r="B184" s="51">
        <v>1201.10396</v>
      </c>
      <c r="C184" s="52">
        <v>18833800.869</v>
      </c>
      <c r="D184" s="52">
        <v>17628287.935</v>
      </c>
      <c r="E184" s="52">
        <v>1405871.0951</v>
      </c>
      <c r="F184" s="51">
        <v>1060.81554</v>
      </c>
      <c r="G184" s="52">
        <v>11838147.589</v>
      </c>
      <c r="H184" s="52">
        <v>13742416.867</v>
      </c>
      <c r="I184" s="53">
        <v>1968840.849</v>
      </c>
    </row>
    <row r="185" spans="1:9" ht="12" customHeight="1">
      <c r="A185" s="60" t="s">
        <v>27</v>
      </c>
      <c r="B185" s="51">
        <v>1126.81638</v>
      </c>
      <c r="C185" s="52">
        <v>40193590.303</v>
      </c>
      <c r="D185" s="52">
        <v>32202685.291</v>
      </c>
      <c r="E185" s="52">
        <v>2222141.2402</v>
      </c>
      <c r="F185" s="51">
        <v>1367.88894</v>
      </c>
      <c r="G185" s="52">
        <v>32024546.741</v>
      </c>
      <c r="H185" s="52">
        <v>35416985.545</v>
      </c>
      <c r="I185" s="53">
        <v>3494333.227</v>
      </c>
    </row>
    <row r="186" spans="1:9" ht="12" customHeight="1">
      <c r="A186" s="60" t="s">
        <v>30</v>
      </c>
      <c r="B186" s="51">
        <v>7161.19289</v>
      </c>
      <c r="C186" s="52">
        <v>429025336.36</v>
      </c>
      <c r="D186" s="52">
        <v>401633676.9</v>
      </c>
      <c r="E186" s="52">
        <v>63077298.156</v>
      </c>
      <c r="F186" s="51">
        <v>9492.44048</v>
      </c>
      <c r="G186" s="52">
        <v>418092291.59</v>
      </c>
      <c r="H186" s="52">
        <v>437017472.91</v>
      </c>
      <c r="I186" s="53">
        <v>28766774.37</v>
      </c>
    </row>
    <row r="187" spans="1:9" ht="12" customHeight="1">
      <c r="A187" s="54" t="s">
        <v>28</v>
      </c>
      <c r="B187" s="55"/>
      <c r="C187" s="55"/>
      <c r="D187" s="55"/>
      <c r="E187" s="55"/>
      <c r="F187" s="55"/>
      <c r="G187" s="55"/>
      <c r="H187" s="55"/>
      <c r="I187" s="56"/>
    </row>
    <row r="188" spans="1:9" s="2" customFormat="1" ht="13.5" customHeight="1">
      <c r="A188" s="57" t="s">
        <v>0</v>
      </c>
      <c r="B188" s="58">
        <v>46340.328720000005</v>
      </c>
      <c r="C188" s="58">
        <v>594230574.239</v>
      </c>
      <c r="D188" s="58">
        <v>399545873.842</v>
      </c>
      <c r="E188" s="58">
        <v>597088551.8855</v>
      </c>
      <c r="F188" s="58">
        <v>10255.123950000001</v>
      </c>
      <c r="G188" s="58">
        <v>131520667.50940001</v>
      </c>
      <c r="H188" s="58">
        <v>159037618.9074</v>
      </c>
      <c r="I188" s="59">
        <v>40115660.2565</v>
      </c>
    </row>
    <row r="189" spans="1:9" ht="12" customHeight="1">
      <c r="A189" s="60" t="s">
        <v>16</v>
      </c>
      <c r="B189" s="52">
        <v>2441.53989</v>
      </c>
      <c r="C189" s="52">
        <v>41293707.041</v>
      </c>
      <c r="D189" s="52">
        <v>25271774.279</v>
      </c>
      <c r="E189" s="52">
        <v>11657596.596</v>
      </c>
      <c r="F189" s="52">
        <v>769.06298</v>
      </c>
      <c r="G189" s="52">
        <v>6621050.0788</v>
      </c>
      <c r="H189" s="52">
        <v>8112107.8419</v>
      </c>
      <c r="I189" s="53">
        <v>1524497.91</v>
      </c>
    </row>
    <row r="190" spans="1:9" ht="12" customHeight="1">
      <c r="A190" s="60" t="s">
        <v>17</v>
      </c>
      <c r="B190" s="52">
        <v>1930.57172</v>
      </c>
      <c r="C190" s="52">
        <v>33139441.578</v>
      </c>
      <c r="D190" s="52">
        <v>22034767.225</v>
      </c>
      <c r="E190" s="52">
        <v>9100281.278</v>
      </c>
      <c r="F190" s="52">
        <v>539.18721</v>
      </c>
      <c r="G190" s="52">
        <v>5224132.8711</v>
      </c>
      <c r="H190" s="52">
        <v>6110310.6635</v>
      </c>
      <c r="I190" s="53">
        <v>892909.741</v>
      </c>
    </row>
    <row r="191" spans="1:9" ht="12" customHeight="1">
      <c r="A191" s="60" t="s">
        <v>18</v>
      </c>
      <c r="B191" s="52">
        <v>1937.42449</v>
      </c>
      <c r="C191" s="52">
        <v>38926616.709</v>
      </c>
      <c r="D191" s="52">
        <v>26296504.907</v>
      </c>
      <c r="E191" s="52">
        <v>9604879.8439</v>
      </c>
      <c r="F191" s="52">
        <v>584.80825</v>
      </c>
      <c r="G191" s="52">
        <v>5704046.5086</v>
      </c>
      <c r="H191" s="52">
        <v>6667102.9769</v>
      </c>
      <c r="I191" s="53">
        <v>965058.7735</v>
      </c>
    </row>
    <row r="192" spans="1:9" ht="12" customHeight="1">
      <c r="A192" s="60" t="s">
        <v>19</v>
      </c>
      <c r="B192" s="52">
        <v>2174.73255</v>
      </c>
      <c r="C192" s="52">
        <v>37034769.158</v>
      </c>
      <c r="D192" s="52">
        <v>25220835.628</v>
      </c>
      <c r="E192" s="52">
        <v>9243606.5707</v>
      </c>
      <c r="F192" s="52">
        <v>528.41677</v>
      </c>
      <c r="G192" s="52">
        <v>5638352.9106</v>
      </c>
      <c r="H192" s="52">
        <v>6662474.6788</v>
      </c>
      <c r="I192" s="53">
        <v>1029979.711</v>
      </c>
    </row>
    <row r="193" spans="1:9" ht="12" customHeight="1">
      <c r="A193" s="60" t="s">
        <v>20</v>
      </c>
      <c r="B193" s="52">
        <v>2179.9619</v>
      </c>
      <c r="C193" s="52">
        <v>41255763.233</v>
      </c>
      <c r="D193" s="52">
        <v>28977851.631</v>
      </c>
      <c r="E193" s="52">
        <v>9057877.0775</v>
      </c>
      <c r="F193" s="52">
        <v>487.72226</v>
      </c>
      <c r="G193" s="52">
        <v>5776955.0266</v>
      </c>
      <c r="H193" s="52">
        <v>7005318.8448</v>
      </c>
      <c r="I193" s="53">
        <v>1220354.788</v>
      </c>
    </row>
    <row r="194" spans="1:9" ht="12" customHeight="1">
      <c r="A194" s="60" t="s">
        <v>21</v>
      </c>
      <c r="B194" s="52">
        <v>2584.9212</v>
      </c>
      <c r="C194" s="52">
        <v>76568652.681</v>
      </c>
      <c r="D194" s="52">
        <v>52810018.675</v>
      </c>
      <c r="E194" s="52">
        <v>19434579.1</v>
      </c>
      <c r="F194" s="52">
        <v>818.64189</v>
      </c>
      <c r="G194" s="52">
        <v>13810704.005</v>
      </c>
      <c r="H194" s="52">
        <v>15791200.868</v>
      </c>
      <c r="I194" s="53">
        <v>1983856.803</v>
      </c>
    </row>
    <row r="195" spans="1:9" ht="12" customHeight="1">
      <c r="A195" s="60" t="s">
        <v>22</v>
      </c>
      <c r="B195" s="52">
        <v>2266.68111</v>
      </c>
      <c r="C195" s="52">
        <v>43856728.985</v>
      </c>
      <c r="D195" s="52">
        <v>26835911.386</v>
      </c>
      <c r="E195" s="52">
        <v>11444353.081</v>
      </c>
      <c r="F195" s="52">
        <v>672.92539</v>
      </c>
      <c r="G195" s="52">
        <v>8410915.0812</v>
      </c>
      <c r="H195" s="52">
        <v>9918935.9454</v>
      </c>
      <c r="I195" s="53">
        <v>1536595.261</v>
      </c>
    </row>
    <row r="196" spans="1:9" ht="12" customHeight="1">
      <c r="A196" s="60" t="s">
        <v>23</v>
      </c>
      <c r="B196" s="52">
        <v>1974.53788</v>
      </c>
      <c r="C196" s="52">
        <v>38397985.792</v>
      </c>
      <c r="D196" s="52">
        <v>27040657.91</v>
      </c>
      <c r="E196" s="52">
        <v>9069322.9598</v>
      </c>
      <c r="F196" s="52">
        <v>796.62</v>
      </c>
      <c r="G196" s="52">
        <v>7961448.8137</v>
      </c>
      <c r="H196" s="52">
        <v>9192262.8248</v>
      </c>
      <c r="I196" s="53">
        <v>1237541.831</v>
      </c>
    </row>
    <row r="197" spans="1:9" ht="12" customHeight="1">
      <c r="A197" s="60" t="s">
        <v>24</v>
      </c>
      <c r="B197" s="52">
        <v>1749.23752</v>
      </c>
      <c r="C197" s="52">
        <v>29093631.819</v>
      </c>
      <c r="D197" s="52">
        <v>19228802.766</v>
      </c>
      <c r="E197" s="52">
        <v>7234940.4764</v>
      </c>
      <c r="F197" s="52">
        <v>596.74138</v>
      </c>
      <c r="G197" s="52">
        <v>6086587.122</v>
      </c>
      <c r="H197" s="52">
        <v>7697896.1101</v>
      </c>
      <c r="I197" s="53">
        <v>1623201.918</v>
      </c>
    </row>
    <row r="198" spans="1:9" ht="12" customHeight="1">
      <c r="A198" s="60" t="s">
        <v>25</v>
      </c>
      <c r="B198" s="52">
        <v>2464.25805</v>
      </c>
      <c r="C198" s="52">
        <v>33569495.834</v>
      </c>
      <c r="D198" s="52">
        <v>21826348.048</v>
      </c>
      <c r="E198" s="52">
        <v>10328701.607</v>
      </c>
      <c r="F198" s="52">
        <v>738.4773</v>
      </c>
      <c r="G198" s="52">
        <v>7928800.1193</v>
      </c>
      <c r="H198" s="52">
        <v>9267877.0912</v>
      </c>
      <c r="I198" s="53">
        <v>1342483.028</v>
      </c>
    </row>
    <row r="199" spans="1:9" ht="12" customHeight="1">
      <c r="A199" s="60" t="s">
        <v>26</v>
      </c>
      <c r="B199" s="52">
        <v>1806.7396</v>
      </c>
      <c r="C199" s="52">
        <v>31393460.99</v>
      </c>
      <c r="D199" s="52">
        <v>20530954.822</v>
      </c>
      <c r="E199" s="52">
        <v>8828475.7182</v>
      </c>
      <c r="F199" s="52">
        <v>701.05565</v>
      </c>
      <c r="G199" s="52">
        <v>9330998.6815</v>
      </c>
      <c r="H199" s="52">
        <v>11637102.265</v>
      </c>
      <c r="I199" s="53">
        <v>2272428.033</v>
      </c>
    </row>
    <row r="200" spans="1:9" ht="12" customHeight="1">
      <c r="A200" s="60" t="s">
        <v>27</v>
      </c>
      <c r="B200" s="52">
        <v>2265.00392</v>
      </c>
      <c r="C200" s="52">
        <v>51356414.187</v>
      </c>
      <c r="D200" s="52">
        <v>35475927.814</v>
      </c>
      <c r="E200" s="52">
        <v>14765493.427</v>
      </c>
      <c r="F200" s="52">
        <v>1481.61152</v>
      </c>
      <c r="G200" s="52">
        <v>23026423.949</v>
      </c>
      <c r="H200" s="52">
        <v>29482971.074</v>
      </c>
      <c r="I200" s="53">
        <v>6436956.189</v>
      </c>
    </row>
    <row r="201" spans="1:9" ht="12" customHeight="1">
      <c r="A201" s="63" t="s">
        <v>30</v>
      </c>
      <c r="B201" s="28">
        <v>20564.71889</v>
      </c>
      <c r="C201" s="28">
        <v>98343906.232</v>
      </c>
      <c r="D201" s="28">
        <v>67995518.751</v>
      </c>
      <c r="E201" s="28">
        <v>467318444.15</v>
      </c>
      <c r="F201" s="28">
        <v>1539.85335</v>
      </c>
      <c r="G201" s="28">
        <v>26000252.342</v>
      </c>
      <c r="H201" s="28">
        <v>31492057.723</v>
      </c>
      <c r="I201" s="29">
        <v>18049796.27</v>
      </c>
    </row>
    <row r="202" spans="1:16" s="4" customFormat="1" ht="92.25" customHeight="1">
      <c r="A202" s="81" t="s">
        <v>49</v>
      </c>
      <c r="B202" s="81"/>
      <c r="C202" s="81"/>
      <c r="D202" s="81"/>
      <c r="E202" s="81"/>
      <c r="F202" s="81"/>
      <c r="G202" s="81"/>
      <c r="H202" s="81"/>
      <c r="I202" s="81"/>
      <c r="J202" s="36"/>
      <c r="K202" s="36"/>
      <c r="P202" s="16"/>
    </row>
    <row r="203" spans="1:16" ht="12.75">
      <c r="A203" s="33"/>
      <c r="B203" s="34"/>
      <c r="C203" s="35"/>
      <c r="D203" s="35"/>
      <c r="E203" s="35"/>
      <c r="F203" s="35"/>
      <c r="G203" s="35"/>
      <c r="H203" s="35"/>
      <c r="I203" s="46"/>
      <c r="J203" s="37"/>
      <c r="K203" s="37"/>
      <c r="P203" s="16"/>
    </row>
    <row r="204" spans="1:16" ht="12.75">
      <c r="A204" s="33"/>
      <c r="B204" s="34"/>
      <c r="C204" s="35"/>
      <c r="D204" s="35"/>
      <c r="E204" s="35"/>
      <c r="F204" s="35"/>
      <c r="G204" s="35"/>
      <c r="H204" s="35"/>
      <c r="I204" s="46"/>
      <c r="J204" s="37"/>
      <c r="K204" s="37"/>
      <c r="P204" s="16"/>
    </row>
    <row r="205" spans="1:16" ht="12.75">
      <c r="A205" s="33"/>
      <c r="B205" s="34"/>
      <c r="C205" s="35"/>
      <c r="D205" s="35"/>
      <c r="E205" s="35"/>
      <c r="F205" s="35"/>
      <c r="G205" s="35"/>
      <c r="H205" s="35"/>
      <c r="I205" s="46"/>
      <c r="J205" s="37"/>
      <c r="K205" s="37"/>
      <c r="P205" s="16"/>
    </row>
    <row r="206" spans="1:16" ht="12.75">
      <c r="A206" s="33"/>
      <c r="B206" s="34"/>
      <c r="C206" s="35"/>
      <c r="D206" s="35"/>
      <c r="E206" s="35"/>
      <c r="F206" s="35"/>
      <c r="G206" s="35"/>
      <c r="H206" s="35"/>
      <c r="I206" s="46"/>
      <c r="J206" s="37"/>
      <c r="K206" s="37"/>
      <c r="P206" s="16"/>
    </row>
    <row r="207" spans="1:16" ht="12.75">
      <c r="A207" s="33"/>
      <c r="B207" s="34"/>
      <c r="C207" s="35"/>
      <c r="D207" s="35"/>
      <c r="E207" s="35"/>
      <c r="F207" s="35"/>
      <c r="G207" s="35"/>
      <c r="H207" s="35"/>
      <c r="I207" s="46"/>
      <c r="J207" s="37"/>
      <c r="K207" s="37"/>
      <c r="P207" s="16"/>
    </row>
    <row r="208" spans="1:16" ht="12.75">
      <c r="A208" s="33"/>
      <c r="B208" s="34"/>
      <c r="C208" s="35"/>
      <c r="D208" s="35"/>
      <c r="E208" s="35"/>
      <c r="F208" s="35"/>
      <c r="G208" s="35"/>
      <c r="H208" s="35"/>
      <c r="I208" s="46"/>
      <c r="J208" s="37"/>
      <c r="K208" s="37"/>
      <c r="P208" s="16"/>
    </row>
    <row r="209" spans="1:16" ht="12.75">
      <c r="A209" s="33"/>
      <c r="B209" s="34"/>
      <c r="C209" s="35"/>
      <c r="D209" s="35"/>
      <c r="E209" s="35"/>
      <c r="F209" s="35"/>
      <c r="G209" s="35"/>
      <c r="H209" s="35"/>
      <c r="I209" s="35"/>
      <c r="J209" s="37"/>
      <c r="K209" s="37"/>
      <c r="P209" s="16"/>
    </row>
    <row r="210" spans="1:16" ht="12.75">
      <c r="A210" s="33"/>
      <c r="B210" s="34"/>
      <c r="C210" s="35"/>
      <c r="D210" s="35"/>
      <c r="E210" s="35"/>
      <c r="F210" s="35"/>
      <c r="G210" s="35"/>
      <c r="H210" s="35"/>
      <c r="I210" s="35"/>
      <c r="J210" s="37"/>
      <c r="K210" s="37"/>
      <c r="P210" s="16"/>
    </row>
    <row r="211" spans="1:16" ht="12.75">
      <c r="A211" s="33"/>
      <c r="B211" s="34"/>
      <c r="C211" s="33"/>
      <c r="D211" s="33"/>
      <c r="E211" s="33"/>
      <c r="F211" s="33"/>
      <c r="G211" s="33"/>
      <c r="H211" s="33"/>
      <c r="I211" s="33"/>
      <c r="J211" s="37"/>
      <c r="K211" s="37"/>
      <c r="P211" s="16"/>
    </row>
    <row r="212" spans="1:16" ht="12.75">
      <c r="A212" s="37"/>
      <c r="B212" s="37"/>
      <c r="C212" s="37"/>
      <c r="D212" s="37"/>
      <c r="E212" s="37"/>
      <c r="F212" s="37"/>
      <c r="G212" s="37"/>
      <c r="H212" s="37"/>
      <c r="I212" s="37"/>
      <c r="J212" s="37"/>
      <c r="K212" s="37"/>
      <c r="P212" s="16"/>
    </row>
    <row r="217" ht="15.75">
      <c r="A217" s="15"/>
    </row>
  </sheetData>
  <sheetProtection/>
  <mergeCells count="75">
    <mergeCell ref="I128:I129"/>
    <mergeCell ref="A166:G166"/>
    <mergeCell ref="A167:A170"/>
    <mergeCell ref="B167:I167"/>
    <mergeCell ref="B168:E168"/>
    <mergeCell ref="F168:I168"/>
    <mergeCell ref="B169:B170"/>
    <mergeCell ref="F169:F170"/>
    <mergeCell ref="C128:C129"/>
    <mergeCell ref="D128:D129"/>
    <mergeCell ref="G87:G88"/>
    <mergeCell ref="H169:H170"/>
    <mergeCell ref="I169:I170"/>
    <mergeCell ref="H46:H47"/>
    <mergeCell ref="I46:I47"/>
    <mergeCell ref="H87:H88"/>
    <mergeCell ref="I87:I88"/>
    <mergeCell ref="B85:I85"/>
    <mergeCell ref="B86:E86"/>
    <mergeCell ref="C169:C170"/>
    <mergeCell ref="A83:I83"/>
    <mergeCell ref="A84:G84"/>
    <mergeCell ref="C87:C88"/>
    <mergeCell ref="D87:D88"/>
    <mergeCell ref="C46:C47"/>
    <mergeCell ref="D46:D47"/>
    <mergeCell ref="E46:E47"/>
    <mergeCell ref="G46:G47"/>
    <mergeCell ref="A85:A88"/>
    <mergeCell ref="E87:E88"/>
    <mergeCell ref="C5:C6"/>
    <mergeCell ref="D5:D6"/>
    <mergeCell ref="E5:E6"/>
    <mergeCell ref="G5:G6"/>
    <mergeCell ref="F46:F47"/>
    <mergeCell ref="A42:I42"/>
    <mergeCell ref="A43:H43"/>
    <mergeCell ref="A1:I1"/>
    <mergeCell ref="B3:I3"/>
    <mergeCell ref="B4:E4"/>
    <mergeCell ref="F4:I4"/>
    <mergeCell ref="F5:F6"/>
    <mergeCell ref="B5:B6"/>
    <mergeCell ref="A3:A6"/>
    <mergeCell ref="A2:H2"/>
    <mergeCell ref="H5:H6"/>
    <mergeCell ref="I5:I6"/>
    <mergeCell ref="A202:I202"/>
    <mergeCell ref="A161:I161"/>
    <mergeCell ref="A120:I120"/>
    <mergeCell ref="A79:I79"/>
    <mergeCell ref="A38:I38"/>
    <mergeCell ref="A44:A47"/>
    <mergeCell ref="B44:I44"/>
    <mergeCell ref="B45:E45"/>
    <mergeCell ref="F45:I45"/>
    <mergeCell ref="B46:B47"/>
    <mergeCell ref="A124:I124"/>
    <mergeCell ref="A125:G125"/>
    <mergeCell ref="A165:I165"/>
    <mergeCell ref="F86:I86"/>
    <mergeCell ref="B87:B88"/>
    <mergeCell ref="F87:F88"/>
    <mergeCell ref="A126:A129"/>
    <mergeCell ref="B126:I126"/>
    <mergeCell ref="B127:E127"/>
    <mergeCell ref="F127:I127"/>
    <mergeCell ref="B128:B129"/>
    <mergeCell ref="F128:F129"/>
    <mergeCell ref="H128:H129"/>
    <mergeCell ref="D169:D170"/>
    <mergeCell ref="E169:E170"/>
    <mergeCell ref="G169:G170"/>
    <mergeCell ref="E128:E129"/>
    <mergeCell ref="G128:G129"/>
  </mergeCells>
  <printOptions/>
  <pageMargins left="0.7" right="0.7" top="1" bottom="1" header="0.5" footer="0.5"/>
  <pageSetup horizontalDpi="600" verticalDpi="600" orientation="portrait" r:id="rId1"/>
  <rowBreaks count="4" manualBreakCount="4">
    <brk id="41" max="255" man="1"/>
    <brk id="82" max="255" man="1"/>
    <brk id="123"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yjlimo00</dc:creator>
  <cp:keywords/>
  <dc:description/>
  <cp:lastModifiedBy>cxmoul00</cp:lastModifiedBy>
  <cp:lastPrinted>2010-02-22T14:29:02Z</cp:lastPrinted>
  <dcterms:created xsi:type="dcterms:W3CDTF">2002-01-17T15:11:46Z</dcterms:created>
  <dcterms:modified xsi:type="dcterms:W3CDTF">2010-03-01T19:05:21Z</dcterms:modified>
  <cp:category/>
  <cp:version/>
  <cp:contentType/>
  <cp:contentStatus/>
</cp:coreProperties>
</file>