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60" windowWidth="16440" windowHeight="138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<sst xmlns="http://schemas.openxmlformats.org/spreadsheetml/2006/main" count="58" uniqueCount="47">
  <si>
    <r>
      <t xml:space="preserve">Table 2. Taxpayers with Individual Retirement Arrangement (IRA) Plans by Size of Adjusted Gross Income, Tax Year 2012
</t>
    </r>
    <r>
      <rPr>
        <sz val="6"/>
        <rFont val="Arial"/>
        <family val="2"/>
      </rPr>
      <t>(All figures are estimates based on samples - money amounts are in thousands of dollars)</t>
    </r>
  </si>
  <si>
    <t>Size of adjusted gross income [1]</t>
  </si>
  <si>
    <t>Number of taxpayers</t>
  </si>
  <si>
    <t>Taxpayers with IRA accounts reported on Form 5498</t>
  </si>
  <si>
    <t>Total</t>
  </si>
  <si>
    <t>With pension coverage on Forms W-2 [2]</t>
  </si>
  <si>
    <t>Eligible to make IRA contributions [3]</t>
  </si>
  <si>
    <t xml:space="preserve">Total contributions </t>
  </si>
  <si>
    <t>Contributions deducted on Form 1040</t>
  </si>
  <si>
    <t>Rollovers</t>
  </si>
  <si>
    <t>Roth conversions [4]</t>
  </si>
  <si>
    <t>Withdrawals [5]</t>
  </si>
  <si>
    <t>End of year fair market value of IRAs</t>
  </si>
  <si>
    <t>Amount</t>
  </si>
  <si>
    <t>(1)</t>
  </si>
  <si>
    <t>(2)</t>
  </si>
  <si>
    <t>(3)</t>
  </si>
  <si>
    <t>(4)</t>
  </si>
  <si>
    <t>(5)</t>
  </si>
  <si>
    <t>(6)</t>
  </si>
  <si>
    <t>(7)</t>
  </si>
  <si>
    <t>(8)</t>
  </si>
  <si>
    <t>(9)</t>
  </si>
  <si>
    <t>(10)</t>
  </si>
  <si>
    <t>(11)</t>
  </si>
  <si>
    <t>(12)</t>
  </si>
  <si>
    <t>(13)</t>
  </si>
  <si>
    <t>(14)</t>
  </si>
  <si>
    <t>(15)</t>
  </si>
  <si>
    <t>All taxpayers</t>
  </si>
  <si>
    <t>Taxpayers on returns reporting:</t>
  </si>
  <si>
    <t xml:space="preserve">   No adjusted gross income</t>
  </si>
  <si>
    <t xml:space="preserve">   $1 under $5,000</t>
  </si>
  <si>
    <t xml:space="preserve">   $5,000 under $10,000</t>
  </si>
  <si>
    <t xml:space="preserve">   $10,000 under $15,000</t>
  </si>
  <si>
    <t xml:space="preserve">   $15,000 under $20,000</t>
  </si>
  <si>
    <t xml:space="preserve">   $20,000 under $25,000</t>
  </si>
  <si>
    <t xml:space="preserve">   $25,000 under $30,000</t>
  </si>
  <si>
    <t xml:space="preserve">   $30,000 under $40,000</t>
  </si>
  <si>
    <t xml:space="preserve">   $40,000 under $50,000</t>
  </si>
  <si>
    <t xml:space="preserve">   $50,000 under $75,000</t>
  </si>
  <si>
    <t xml:space="preserve">   $75,000 under $100,000</t>
  </si>
  <si>
    <t xml:space="preserve">   $100,000 under $200,000</t>
  </si>
  <si>
    <t xml:space="preserve">   $200,000 under $500,000</t>
  </si>
  <si>
    <t xml:space="preserve">   $500,000 under $1,000,000</t>
  </si>
  <si>
    <t xml:space="preserve">   $1,000,000 or more</t>
  </si>
  <si>
    <t>Note: Details may not add to total due to rounding.
[1]  For joint returns, both taxpayers are placed into the same adjusted gross income class, as determined by the total amount on the return.
[2] Number of taxpayers with pension coverage is determined from Form W-2 box 13, which indicates participation in a retirement plan.
[3] Those individuals qualifing under Federal Income Tax law to make deductible or non-deductible contributions to a traditional IRA and/or Roth IRA plan.
[4] Owners of traditional IRAs were able to convert them to Roth IRAs as long as they met the income limitations for making Roth IRA contributions.  Under certain circumstances, SEP or SIMPLE IRAs could also be converted to Roth IRAs; however, these amounts could not be identified separately for the purpose of these statistics.  
[5] Withdrawals are reported on Form 1099-R; does not include withdrawals for the purpose of rollovers to other IRA accounts if the transfer was made by the trustee; Roth IRA conversions are shown separately.
For additional explanations, see Bryant, Victoria and Jon Gober, “Accumulation and Distribution of Individual Retirement Arrangements, 2010” SOI Bulletin, Fall 2013, Volume 33, Number 2
Source: Matched file of Forms 1040, 1099-R, and 5498 for Tax Year 2012.
IRS, Statistics of Income Division, August 2014, Revised September 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</si>
</sst>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quot;??_);_(@_)"/>
  </numFmts>
  <fonts count="41">
    <font>
      <sz val="11"/>
      <color theme="1"/>
      <name val="Calibri"/>
      <family val="2"/>
    </font>
    <font>
      <sz val="11"/>
      <color indexed="8"/>
      <name val="Calibri"/>
      <family val="2"/>
    </font>
    <font>
      <sz val="10"/>
      <name val="Arial"/>
      <family val="2"/>
    </font>
    <font>
      <b/>
      <sz val="10"/>
      <name val="Arial"/>
      <family val="2"/>
    </font>
    <font>
      <sz val="6"/>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bottom/>
    </border>
    <border>
      <left style="thin"/>
      <right style="thin"/>
      <top style="thin"/>
      <bottom/>
    </border>
    <border>
      <left/>
      <right style="thin"/>
      <top/>
      <bottom/>
    </border>
    <border>
      <left/>
      <right/>
      <top style="thin"/>
      <bottom/>
    </border>
    <border>
      <left/>
      <right/>
      <top/>
      <bottom style="thin">
        <color theme="4" tint="0.7999799847602844"/>
      </bottom>
    </border>
    <border>
      <left style="thin"/>
      <right/>
      <top/>
      <bottom style="thin">
        <color theme="4" tint="0.7999799847602844"/>
      </bottom>
    </border>
    <border>
      <left/>
      <right/>
      <top style="thin">
        <color theme="4" tint="0.7999799847602844"/>
      </top>
      <bottom/>
    </border>
    <border>
      <left style="thin"/>
      <right/>
      <top style="thin">
        <color theme="4" tint="0.7999799847602844"/>
      </top>
      <bottom/>
    </border>
    <border>
      <left style="thin"/>
      <right style="thin"/>
      <top style="thin">
        <color theme="4" tint="0.7999799847602844"/>
      </top>
      <bottom/>
    </border>
    <border>
      <left/>
      <right style="thin"/>
      <top style="thin">
        <color theme="4" tint="0.7999799847602844"/>
      </top>
      <bottom/>
    </border>
    <border>
      <left style="thin"/>
      <right style="thin"/>
      <top/>
      <bottom style="thin">
        <color theme="4" tint="0.7999799847602844"/>
      </bottom>
    </border>
    <border>
      <left/>
      <right style="thin"/>
      <top/>
      <bottom style="thin">
        <color theme="4" tint="0.7999799847602844"/>
      </bottom>
    </border>
    <border>
      <left style="thin"/>
      <right style="thin"/>
      <top/>
      <bottom/>
    </border>
    <border>
      <left/>
      <right/>
      <top style="thin">
        <color theme="4" tint="0.7999799847602844"/>
      </top>
      <bottom style="thin">
        <color theme="4" tint="0.7999799847602844"/>
      </bottom>
    </border>
    <border>
      <left style="thin"/>
      <right/>
      <top style="thin">
        <color theme="4" tint="0.7999799847602844"/>
      </top>
      <bottom style="thin">
        <color theme="4" tint="0.7999799847602844"/>
      </bottom>
    </border>
    <border>
      <left style="thin"/>
      <right style="thin"/>
      <top style="thin">
        <color theme="4" tint="0.7999799847602844"/>
      </top>
      <bottom style="thin">
        <color theme="4" tint="0.7999799847602844"/>
      </bottom>
    </border>
    <border>
      <left/>
      <right style="thin"/>
      <top style="thin">
        <color theme="4" tint="0.7999799847602844"/>
      </top>
      <bottom style="thin">
        <color theme="4" tint="0.7999799847602844"/>
      </bottom>
    </border>
    <border>
      <left/>
      <right/>
      <top style="thin">
        <color theme="4" tint="0.7999799847602844"/>
      </top>
      <bottom style="thin"/>
    </border>
    <border>
      <left style="thin"/>
      <right/>
      <top style="thin">
        <color theme="4" tint="0.7999799847602844"/>
      </top>
      <bottom style="thin"/>
    </border>
    <border>
      <left style="thin"/>
      <right style="thin"/>
      <top style="thin">
        <color theme="4" tint="0.7999799847602844"/>
      </top>
      <bottom style="thin"/>
    </border>
    <border>
      <left/>
      <right style="thin"/>
      <top style="thin">
        <color theme="4" tint="0.7999799847602844"/>
      </top>
      <bottom style="thin"/>
    </border>
    <border>
      <left style="thin"/>
      <right style="thin"/>
      <top/>
      <bottom style="thin"/>
    </border>
    <border>
      <left/>
      <right/>
      <top/>
      <bottom style="thin"/>
    </border>
    <border>
      <left/>
      <right style="thin"/>
      <top style="thin"/>
      <bottom/>
    </border>
    <border>
      <left/>
      <right style="thin"/>
      <top/>
      <bottom style="thin"/>
    </border>
    <border>
      <left/>
      <right style="thin"/>
      <top style="double"/>
      <bottom/>
    </border>
    <border>
      <left style="thin"/>
      <right/>
      <top/>
      <bottom style="thin"/>
    </border>
    <border>
      <left style="thin"/>
      <right/>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7">
    <xf numFmtId="0" fontId="0" fillId="0" borderId="0" xfId="0" applyFont="1" applyAlignment="1">
      <alignment/>
    </xf>
    <xf numFmtId="0" fontId="3" fillId="33" borderId="10" xfId="55" applyFont="1" applyFill="1" applyBorder="1" applyAlignment="1">
      <alignment wrapText="1"/>
      <protection/>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protection/>
    </xf>
    <xf numFmtId="0" fontId="5" fillId="0" borderId="11" xfId="55" applyFont="1" applyBorder="1" applyAlignment="1">
      <alignment horizontal="center" vertical="center"/>
      <protection/>
    </xf>
    <xf numFmtId="0" fontId="5" fillId="0" borderId="0" xfId="55" applyFont="1" applyBorder="1" applyAlignment="1">
      <alignment vertical="center"/>
      <protection/>
    </xf>
    <xf numFmtId="49" fontId="5" fillId="0" borderId="13" xfId="55" applyNumberFormat="1" applyFont="1" applyBorder="1" applyAlignment="1">
      <alignment horizontal="center"/>
      <protection/>
    </xf>
    <xf numFmtId="49" fontId="5" fillId="0" borderId="12" xfId="55" applyNumberFormat="1" applyFont="1" applyBorder="1" applyAlignment="1">
      <alignment horizontal="center"/>
      <protection/>
    </xf>
    <xf numFmtId="49" fontId="5" fillId="0" borderId="11" xfId="55" applyNumberFormat="1" applyFont="1" applyBorder="1" applyAlignment="1">
      <alignment horizontal="center"/>
      <protection/>
    </xf>
    <xf numFmtId="49" fontId="5" fillId="0" borderId="14" xfId="55" applyNumberFormat="1" applyFont="1" applyBorder="1" applyAlignment="1">
      <alignment horizontal="center"/>
      <protection/>
    </xf>
    <xf numFmtId="0" fontId="5" fillId="0" borderId="0" xfId="55" applyFont="1" applyBorder="1" applyAlignment="1">
      <alignment horizontal="center" vertical="center"/>
      <protection/>
    </xf>
    <xf numFmtId="164" fontId="5" fillId="0" borderId="15" xfId="55" applyNumberFormat="1" applyFont="1" applyBorder="1" applyAlignment="1">
      <alignment horizontal="center"/>
      <protection/>
    </xf>
    <xf numFmtId="164" fontId="5" fillId="0" borderId="16" xfId="55" applyNumberFormat="1" applyFont="1" applyBorder="1" applyAlignment="1">
      <alignment horizontal="center"/>
      <protection/>
    </xf>
    <xf numFmtId="164" fontId="5" fillId="0" borderId="17" xfId="55" applyNumberFormat="1" applyFont="1" applyBorder="1" applyAlignment="1">
      <alignment horizontal="center"/>
      <protection/>
    </xf>
    <xf numFmtId="164" fontId="5" fillId="0" borderId="0" xfId="55" applyNumberFormat="1" applyFont="1" applyBorder="1" applyAlignment="1">
      <alignment horizontal="center"/>
      <protection/>
    </xf>
    <xf numFmtId="164" fontId="5" fillId="0" borderId="18" xfId="55" applyNumberFormat="1" applyFont="1" applyBorder="1" applyAlignment="1">
      <alignment horizontal="center"/>
      <protection/>
    </xf>
    <xf numFmtId="49" fontId="6" fillId="0" borderId="19" xfId="55" applyNumberFormat="1" applyFont="1" applyBorder="1">
      <alignment/>
      <protection/>
    </xf>
    <xf numFmtId="165" fontId="6" fillId="0" borderId="20" xfId="42" applyNumberFormat="1" applyFont="1" applyBorder="1" applyAlignment="1">
      <alignment/>
    </xf>
    <xf numFmtId="49" fontId="5" fillId="0" borderId="21" xfId="55" applyNumberFormat="1" applyFont="1" applyBorder="1">
      <alignment/>
      <protection/>
    </xf>
    <xf numFmtId="165" fontId="5" fillId="0" borderId="22" xfId="42" applyNumberFormat="1" applyFont="1" applyBorder="1" applyAlignment="1">
      <alignment/>
    </xf>
    <xf numFmtId="165" fontId="5" fillId="0" borderId="23" xfId="42" applyNumberFormat="1" applyFont="1" applyBorder="1" applyAlignment="1">
      <alignment/>
    </xf>
    <xf numFmtId="165" fontId="5" fillId="0" borderId="24" xfId="42" applyNumberFormat="1" applyFont="1" applyBorder="1" applyAlignment="1">
      <alignment/>
    </xf>
    <xf numFmtId="165" fontId="5" fillId="0" borderId="22" xfId="42" applyNumberFormat="1" applyFont="1" applyFill="1" applyBorder="1" applyAlignment="1">
      <alignment/>
    </xf>
    <xf numFmtId="165" fontId="5" fillId="0" borderId="23" xfId="42" applyNumberFormat="1" applyFont="1" applyFill="1" applyBorder="1" applyAlignment="1">
      <alignment/>
    </xf>
    <xf numFmtId="165" fontId="5" fillId="0" borderId="21" xfId="42" applyNumberFormat="1" applyFont="1" applyBorder="1" applyAlignment="1">
      <alignment/>
    </xf>
    <xf numFmtId="49" fontId="5" fillId="0" borderId="19" xfId="55" applyNumberFormat="1" applyFont="1" applyBorder="1">
      <alignment/>
      <protection/>
    </xf>
    <xf numFmtId="165" fontId="40" fillId="0" borderId="20" xfId="42" applyNumberFormat="1" applyFont="1" applyBorder="1" applyAlignment="1">
      <alignment/>
    </xf>
    <xf numFmtId="165" fontId="40" fillId="0" borderId="25" xfId="42" applyNumberFormat="1" applyFont="1" applyBorder="1" applyAlignment="1">
      <alignment/>
    </xf>
    <xf numFmtId="165" fontId="40" fillId="0" borderId="26" xfId="42" applyNumberFormat="1" applyFont="1" applyBorder="1" applyAlignment="1">
      <alignment/>
    </xf>
    <xf numFmtId="165" fontId="40" fillId="0" borderId="20" xfId="42" applyNumberFormat="1" applyFont="1" applyFill="1" applyBorder="1" applyAlignment="1">
      <alignment/>
    </xf>
    <xf numFmtId="165" fontId="40" fillId="0" borderId="25" xfId="42" applyNumberFormat="1" applyFont="1" applyFill="1" applyBorder="1" applyAlignment="1">
      <alignment/>
    </xf>
    <xf numFmtId="3" fontId="40" fillId="0" borderId="27" xfId="0" applyNumberFormat="1" applyFont="1" applyBorder="1" applyAlignment="1">
      <alignment/>
    </xf>
    <xf numFmtId="3" fontId="40" fillId="0" borderId="0" xfId="0" applyNumberFormat="1" applyFont="1" applyAlignment="1">
      <alignment/>
    </xf>
    <xf numFmtId="49" fontId="5" fillId="0" borderId="28" xfId="55" applyNumberFormat="1" applyFont="1" applyBorder="1">
      <alignment/>
      <protection/>
    </xf>
    <xf numFmtId="165" fontId="40" fillId="0" borderId="29" xfId="42" applyNumberFormat="1" applyFont="1" applyBorder="1" applyAlignment="1">
      <alignment/>
    </xf>
    <xf numFmtId="165" fontId="40" fillId="0" borderId="30" xfId="42" applyNumberFormat="1" applyFont="1" applyBorder="1" applyAlignment="1">
      <alignment/>
    </xf>
    <xf numFmtId="165" fontId="40" fillId="0" borderId="31" xfId="42" applyNumberFormat="1" applyFont="1" applyBorder="1" applyAlignment="1">
      <alignment/>
    </xf>
    <xf numFmtId="165" fontId="40" fillId="0" borderId="29" xfId="42" applyNumberFormat="1" applyFont="1" applyFill="1" applyBorder="1" applyAlignment="1">
      <alignment/>
    </xf>
    <xf numFmtId="165" fontId="40" fillId="0" borderId="30" xfId="42" applyNumberFormat="1" applyFont="1" applyFill="1" applyBorder="1" applyAlignment="1">
      <alignment/>
    </xf>
    <xf numFmtId="49" fontId="5" fillId="0" borderId="32" xfId="55" applyNumberFormat="1" applyFont="1" applyBorder="1">
      <alignment/>
      <protection/>
    </xf>
    <xf numFmtId="165" fontId="40" fillId="0" borderId="33" xfId="42" applyNumberFormat="1" applyFont="1" applyBorder="1" applyAlignment="1">
      <alignment/>
    </xf>
    <xf numFmtId="165" fontId="40" fillId="0" borderId="34" xfId="42" applyNumberFormat="1" applyFont="1" applyBorder="1" applyAlignment="1">
      <alignment/>
    </xf>
    <xf numFmtId="165" fontId="40" fillId="0" borderId="35" xfId="42" applyNumberFormat="1" applyFont="1" applyBorder="1" applyAlignment="1">
      <alignment/>
    </xf>
    <xf numFmtId="165" fontId="40" fillId="0" borderId="33" xfId="42" applyNumberFormat="1" applyFont="1" applyFill="1" applyBorder="1" applyAlignment="1">
      <alignment/>
    </xf>
    <xf numFmtId="165" fontId="40" fillId="0" borderId="34" xfId="42" applyNumberFormat="1" applyFont="1" applyFill="1" applyBorder="1" applyAlignment="1">
      <alignment/>
    </xf>
    <xf numFmtId="3" fontId="40" fillId="0" borderId="36" xfId="0" applyNumberFormat="1" applyFont="1" applyBorder="1" applyAlignment="1">
      <alignment/>
    </xf>
    <xf numFmtId="3" fontId="0" fillId="0" borderId="0" xfId="0" applyNumberFormat="1" applyAlignment="1">
      <alignment/>
    </xf>
    <xf numFmtId="0" fontId="5" fillId="0" borderId="18" xfId="55" applyFont="1" applyBorder="1" applyAlignment="1">
      <alignment horizontal="center" vertical="center" wrapText="1"/>
      <protection/>
    </xf>
    <xf numFmtId="0" fontId="5" fillId="0" borderId="37" xfId="55" applyFont="1" applyBorder="1" applyAlignment="1">
      <alignment horizontal="center" vertical="center" wrapText="1"/>
      <protection/>
    </xf>
    <xf numFmtId="0" fontId="5" fillId="0" borderId="38" xfId="55" applyFont="1" applyBorder="1" applyAlignment="1">
      <alignment horizontal="center" vertical="center" wrapText="1"/>
      <protection/>
    </xf>
    <xf numFmtId="0" fontId="5" fillId="0" borderId="39" xfId="55" applyFont="1" applyBorder="1" applyAlignment="1">
      <alignment horizontal="center" vertical="center" wrapText="1"/>
      <protection/>
    </xf>
    <xf numFmtId="0" fontId="5" fillId="0" borderId="14"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5" fillId="0" borderId="11" xfId="55" applyFont="1" applyBorder="1" applyAlignment="1">
      <alignment horizontal="center" vertical="center" wrapText="1"/>
      <protection/>
    </xf>
    <xf numFmtId="0" fontId="4" fillId="0" borderId="18" xfId="55" applyFont="1" applyBorder="1" applyAlignment="1">
      <alignment horizontal="left" vertical="top" wrapText="1"/>
      <protection/>
    </xf>
    <xf numFmtId="0" fontId="5" fillId="0" borderId="40" xfId="55" applyFont="1" applyBorder="1" applyAlignment="1">
      <alignment horizontal="center" vertical="center"/>
      <protection/>
    </xf>
    <xf numFmtId="0" fontId="5" fillId="0" borderId="17" xfId="55" applyFont="1" applyBorder="1" applyAlignment="1">
      <alignment horizontal="center" vertical="center"/>
      <protection/>
    </xf>
    <xf numFmtId="0" fontId="5" fillId="0" borderId="39" xfId="55" applyFont="1" applyBorder="1" applyAlignment="1">
      <alignment horizontal="center" vertical="center"/>
      <protection/>
    </xf>
    <xf numFmtId="0" fontId="5" fillId="0" borderId="15" xfId="55" applyFont="1" applyBorder="1" applyAlignment="1">
      <alignment horizontal="center"/>
      <protection/>
    </xf>
    <xf numFmtId="0" fontId="5" fillId="0" borderId="0" xfId="55" applyFont="1" applyBorder="1" applyAlignment="1">
      <alignment horizontal="center"/>
      <protection/>
    </xf>
    <xf numFmtId="0" fontId="5" fillId="0" borderId="17" xfId="55" applyFont="1" applyBorder="1" applyAlignment="1">
      <alignment horizontal="center"/>
      <protection/>
    </xf>
    <xf numFmtId="0" fontId="5" fillId="0" borderId="41" xfId="55" applyFont="1" applyBorder="1" applyAlignment="1">
      <alignment horizontal="center"/>
      <protection/>
    </xf>
    <xf numFmtId="0" fontId="5" fillId="0" borderId="37" xfId="55" applyFont="1" applyBorder="1" applyAlignment="1">
      <alignment horizontal="center"/>
      <protection/>
    </xf>
    <xf numFmtId="0" fontId="5" fillId="0" borderId="39" xfId="55" applyFont="1" applyBorder="1" applyAlignment="1">
      <alignment horizontal="center"/>
      <protection/>
    </xf>
    <xf numFmtId="0" fontId="5" fillId="0" borderId="37" xfId="55" applyFont="1" applyBorder="1" applyAlignment="1">
      <alignment/>
      <protection/>
    </xf>
    <xf numFmtId="0" fontId="5" fillId="0" borderId="42" xfId="55" applyFont="1" applyBorder="1" applyAlignment="1">
      <alignment horizontal="center" vertical="center"/>
      <protection/>
    </xf>
    <xf numFmtId="0" fontId="5" fillId="0" borderId="41" xfId="55" applyFon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tabSelected="1" zoomScalePageLayoutView="0" workbookViewId="0" topLeftCell="A16">
      <selection activeCell="G32" sqref="G32"/>
    </sheetView>
  </sheetViews>
  <sheetFormatPr defaultColWidth="9.140625" defaultRowHeight="15"/>
  <cols>
    <col min="1" max="1" width="24.7109375" style="0" customWidth="1"/>
    <col min="2" max="2" width="12.140625" style="0" customWidth="1"/>
    <col min="3" max="4" width="12.7109375" style="0" customWidth="1"/>
    <col min="5" max="5" width="11.28125" style="0" customWidth="1"/>
    <col min="6" max="6" width="12.00390625" style="0" customWidth="1"/>
    <col min="8" max="8" width="11.28125" style="0" customWidth="1"/>
    <col min="10" max="10" width="11.57421875" style="0" customWidth="1"/>
    <col min="12" max="12" width="11.00390625" style="0" customWidth="1"/>
    <col min="13" max="13" width="12.00390625" style="0" customWidth="1"/>
    <col min="14" max="14" width="12.28125" style="0" customWidth="1"/>
    <col min="15" max="15" width="11.57421875" style="0" customWidth="1"/>
    <col min="16" max="16" width="13.00390625" style="0" customWidth="1"/>
  </cols>
  <sheetData>
    <row r="1" spans="1:16" ht="87.75" customHeight="1" thickBot="1">
      <c r="A1" s="1" t="s">
        <v>0</v>
      </c>
      <c r="B1" s="1"/>
      <c r="C1" s="1"/>
      <c r="D1" s="1"/>
      <c r="E1" s="1"/>
      <c r="F1" s="1"/>
      <c r="G1" s="1"/>
      <c r="H1" s="1"/>
      <c r="I1" s="1"/>
      <c r="J1" s="1"/>
      <c r="K1" s="1"/>
      <c r="L1" s="1"/>
      <c r="M1" s="1"/>
      <c r="N1" s="1"/>
      <c r="O1" s="1"/>
      <c r="P1" s="1"/>
    </row>
    <row r="2" spans="1:16" ht="15.75" thickTop="1">
      <c r="A2" s="55" t="s">
        <v>1</v>
      </c>
      <c r="B2" s="58" t="s">
        <v>2</v>
      </c>
      <c r="C2" s="59"/>
      <c r="D2" s="60"/>
      <c r="E2" s="61" t="s">
        <v>3</v>
      </c>
      <c r="F2" s="62"/>
      <c r="G2" s="62"/>
      <c r="H2" s="62"/>
      <c r="I2" s="62"/>
      <c r="J2" s="63"/>
      <c r="K2" s="64"/>
      <c r="L2" s="64"/>
      <c r="M2" s="64"/>
      <c r="N2" s="64"/>
      <c r="O2" s="64"/>
      <c r="P2" s="64"/>
    </row>
    <row r="3" spans="1:16" ht="29.25" customHeight="1">
      <c r="A3" s="56"/>
      <c r="B3" s="65" t="s">
        <v>4</v>
      </c>
      <c r="C3" s="47" t="s">
        <v>5</v>
      </c>
      <c r="D3" s="49" t="s">
        <v>6</v>
      </c>
      <c r="E3" s="51" t="s">
        <v>7</v>
      </c>
      <c r="F3" s="52"/>
      <c r="G3" s="51" t="s">
        <v>8</v>
      </c>
      <c r="H3" s="52"/>
      <c r="I3" s="51" t="s">
        <v>9</v>
      </c>
      <c r="J3" s="52"/>
      <c r="K3" s="51" t="s">
        <v>10</v>
      </c>
      <c r="L3" s="52"/>
      <c r="M3" s="51" t="s">
        <v>11</v>
      </c>
      <c r="N3" s="52"/>
      <c r="O3" s="51" t="s">
        <v>12</v>
      </c>
      <c r="P3" s="53"/>
    </row>
    <row r="4" spans="1:16" ht="22.5">
      <c r="A4" s="57"/>
      <c r="B4" s="66"/>
      <c r="C4" s="48"/>
      <c r="D4" s="50"/>
      <c r="E4" s="2" t="s">
        <v>2</v>
      </c>
      <c r="F4" s="3" t="s">
        <v>13</v>
      </c>
      <c r="G4" s="2" t="s">
        <v>2</v>
      </c>
      <c r="H4" s="3" t="s">
        <v>13</v>
      </c>
      <c r="I4" s="2" t="s">
        <v>2</v>
      </c>
      <c r="J4" s="3" t="s">
        <v>13</v>
      </c>
      <c r="K4" s="2" t="s">
        <v>2</v>
      </c>
      <c r="L4" s="3" t="s">
        <v>13</v>
      </c>
      <c r="M4" s="2" t="s">
        <v>2</v>
      </c>
      <c r="N4" s="3" t="s">
        <v>13</v>
      </c>
      <c r="O4" s="2" t="s">
        <v>2</v>
      </c>
      <c r="P4" s="4" t="s">
        <v>13</v>
      </c>
    </row>
    <row r="5" spans="1:16" ht="15">
      <c r="A5" s="5"/>
      <c r="B5" s="6" t="s">
        <v>14</v>
      </c>
      <c r="C5" s="6" t="s">
        <v>15</v>
      </c>
      <c r="D5" s="7" t="s">
        <v>16</v>
      </c>
      <c r="E5" s="6" t="s">
        <v>17</v>
      </c>
      <c r="F5" s="7" t="s">
        <v>18</v>
      </c>
      <c r="G5" s="8" t="s">
        <v>19</v>
      </c>
      <c r="H5" s="6" t="s">
        <v>20</v>
      </c>
      <c r="I5" s="9" t="s">
        <v>21</v>
      </c>
      <c r="J5" s="6" t="s">
        <v>22</v>
      </c>
      <c r="K5" s="8" t="s">
        <v>23</v>
      </c>
      <c r="L5" s="6" t="s">
        <v>24</v>
      </c>
      <c r="M5" s="8" t="s">
        <v>25</v>
      </c>
      <c r="N5" s="6" t="s">
        <v>26</v>
      </c>
      <c r="O5" s="6" t="s">
        <v>27</v>
      </c>
      <c r="P5" s="8" t="s">
        <v>28</v>
      </c>
    </row>
    <row r="6" spans="1:16" ht="15">
      <c r="A6" s="10"/>
      <c r="B6" s="11"/>
      <c r="C6" s="12"/>
      <c r="D6" s="13"/>
      <c r="E6" s="14"/>
      <c r="F6" s="12"/>
      <c r="G6" s="14"/>
      <c r="H6" s="12"/>
      <c r="I6" s="11"/>
      <c r="J6" s="12"/>
      <c r="K6" s="14"/>
      <c r="L6" s="12"/>
      <c r="M6" s="14"/>
      <c r="N6" s="12"/>
      <c r="O6" s="12"/>
      <c r="P6" s="15"/>
    </row>
    <row r="7" spans="1:16" ht="15">
      <c r="A7" s="16" t="s">
        <v>29</v>
      </c>
      <c r="B7" s="17">
        <f>SUM(B9:B23)</f>
        <v>198640718</v>
      </c>
      <c r="C7" s="17">
        <f aca="true" t="shared" si="0" ref="C7:P7">SUM(C9:C23)</f>
        <v>69059268</v>
      </c>
      <c r="D7" s="17">
        <f t="shared" si="0"/>
        <v>151535353</v>
      </c>
      <c r="E7" s="17">
        <f t="shared" si="0"/>
        <v>12111624</v>
      </c>
      <c r="F7" s="17">
        <f t="shared" si="0"/>
        <v>55219025</v>
      </c>
      <c r="G7" s="17">
        <f t="shared" si="0"/>
        <v>3574562</v>
      </c>
      <c r="H7" s="17">
        <f t="shared" si="0"/>
        <v>20103777</v>
      </c>
      <c r="I7" s="17">
        <f t="shared" si="0"/>
        <v>4431657</v>
      </c>
      <c r="J7" s="17">
        <f t="shared" si="0"/>
        <v>344017461</v>
      </c>
      <c r="K7" s="17">
        <f t="shared" si="0"/>
        <v>457827</v>
      </c>
      <c r="L7" s="17">
        <f t="shared" si="0"/>
        <v>18105159</v>
      </c>
      <c r="M7" s="17">
        <f t="shared" si="0"/>
        <v>16964045</v>
      </c>
      <c r="N7" s="17">
        <f t="shared" si="0"/>
        <v>254867719</v>
      </c>
      <c r="O7" s="17">
        <f t="shared" si="0"/>
        <v>56033704</v>
      </c>
      <c r="P7" s="17">
        <f t="shared" si="0"/>
        <v>5784707852</v>
      </c>
    </row>
    <row r="8" spans="1:16" ht="15">
      <c r="A8" s="18" t="s">
        <v>30</v>
      </c>
      <c r="B8" s="19"/>
      <c r="C8" s="20"/>
      <c r="D8" s="21"/>
      <c r="E8" s="19"/>
      <c r="F8" s="20"/>
      <c r="G8" s="19"/>
      <c r="H8" s="20"/>
      <c r="I8" s="22"/>
      <c r="J8" s="23"/>
      <c r="K8" s="22"/>
      <c r="L8" s="23"/>
      <c r="M8" s="22"/>
      <c r="N8" s="23"/>
      <c r="O8" s="20"/>
      <c r="P8" s="24"/>
    </row>
    <row r="9" spans="1:16" ht="15">
      <c r="A9" s="25" t="s">
        <v>31</v>
      </c>
      <c r="B9" s="26">
        <v>2778739</v>
      </c>
      <c r="C9" s="27">
        <v>149934</v>
      </c>
      <c r="D9" s="28">
        <v>860654</v>
      </c>
      <c r="E9" s="26">
        <v>81341</v>
      </c>
      <c r="F9" s="27">
        <v>341154</v>
      </c>
      <c r="G9" s="26">
        <v>17267</v>
      </c>
      <c r="H9" s="27">
        <v>69974</v>
      </c>
      <c r="I9" s="26">
        <v>43359</v>
      </c>
      <c r="J9" s="27">
        <v>3706566</v>
      </c>
      <c r="K9" s="29">
        <v>6619</v>
      </c>
      <c r="L9" s="30">
        <v>704952</v>
      </c>
      <c r="M9" s="29">
        <v>222418</v>
      </c>
      <c r="N9" s="30">
        <v>4368152</v>
      </c>
      <c r="O9" s="31">
        <v>775130</v>
      </c>
      <c r="P9" s="32">
        <v>71543911</v>
      </c>
    </row>
    <row r="10" spans="1:16" ht="15">
      <c r="A10" s="33" t="s">
        <v>32</v>
      </c>
      <c r="B10" s="34">
        <v>11116485</v>
      </c>
      <c r="C10" s="35">
        <v>472457</v>
      </c>
      <c r="D10" s="36">
        <v>8157360</v>
      </c>
      <c r="E10" s="34">
        <v>122679</v>
      </c>
      <c r="F10" s="35">
        <v>293781</v>
      </c>
      <c r="G10" s="34">
        <v>18030</v>
      </c>
      <c r="H10" s="35">
        <v>67338</v>
      </c>
      <c r="I10" s="34">
        <v>52854</v>
      </c>
      <c r="J10" s="35">
        <v>1397999</v>
      </c>
      <c r="K10" s="37">
        <v>1013</v>
      </c>
      <c r="L10" s="38">
        <v>15221</v>
      </c>
      <c r="M10" s="37">
        <v>381367</v>
      </c>
      <c r="N10" s="38">
        <v>1614075</v>
      </c>
      <c r="O10" s="31">
        <v>965759</v>
      </c>
      <c r="P10" s="32">
        <v>48847441</v>
      </c>
    </row>
    <row r="11" spans="1:16" ht="15">
      <c r="A11" s="33" t="s">
        <v>33</v>
      </c>
      <c r="B11" s="34">
        <v>13037909</v>
      </c>
      <c r="C11" s="35">
        <v>1048368</v>
      </c>
      <c r="D11" s="36">
        <v>10066076</v>
      </c>
      <c r="E11" s="34">
        <v>174694</v>
      </c>
      <c r="F11" s="35">
        <v>460674</v>
      </c>
      <c r="G11" s="34">
        <v>23759</v>
      </c>
      <c r="H11" s="35">
        <v>72823</v>
      </c>
      <c r="I11" s="34">
        <v>94403</v>
      </c>
      <c r="J11" s="35">
        <v>2633980</v>
      </c>
      <c r="K11" s="37">
        <v>6059</v>
      </c>
      <c r="L11" s="38">
        <v>34583</v>
      </c>
      <c r="M11" s="37">
        <v>709298</v>
      </c>
      <c r="N11" s="38">
        <v>3169538</v>
      </c>
      <c r="O11" s="31">
        <v>1390148</v>
      </c>
      <c r="P11" s="32">
        <v>67745905</v>
      </c>
    </row>
    <row r="12" spans="1:16" ht="15">
      <c r="A12" s="33" t="s">
        <v>34</v>
      </c>
      <c r="B12" s="34">
        <v>14263172</v>
      </c>
      <c r="C12" s="35">
        <v>1701018</v>
      </c>
      <c r="D12" s="36">
        <v>10517276</v>
      </c>
      <c r="E12" s="34">
        <v>193402</v>
      </c>
      <c r="F12" s="35">
        <v>470249</v>
      </c>
      <c r="G12" s="34">
        <v>53959</v>
      </c>
      <c r="H12" s="35">
        <v>186320</v>
      </c>
      <c r="I12" s="34">
        <v>107609</v>
      </c>
      <c r="J12" s="35">
        <v>4698566</v>
      </c>
      <c r="K12" s="37">
        <v>13021</v>
      </c>
      <c r="L12" s="38">
        <v>119066</v>
      </c>
      <c r="M12" s="37">
        <v>955837</v>
      </c>
      <c r="N12" s="38">
        <v>5427500</v>
      </c>
      <c r="O12" s="31">
        <v>1777501</v>
      </c>
      <c r="P12" s="32">
        <v>94368703</v>
      </c>
    </row>
    <row r="13" spans="1:16" ht="15">
      <c r="A13" s="33" t="s">
        <v>35</v>
      </c>
      <c r="B13" s="34">
        <v>13567937</v>
      </c>
      <c r="C13" s="35">
        <v>2385281</v>
      </c>
      <c r="D13" s="36">
        <v>10009928</v>
      </c>
      <c r="E13" s="34">
        <v>242283</v>
      </c>
      <c r="F13" s="35">
        <v>705904</v>
      </c>
      <c r="G13" s="34">
        <v>83330</v>
      </c>
      <c r="H13" s="35">
        <v>260527</v>
      </c>
      <c r="I13" s="34">
        <v>148085</v>
      </c>
      <c r="J13" s="35">
        <v>4412427</v>
      </c>
      <c r="K13" s="37">
        <v>755</v>
      </c>
      <c r="L13" s="38">
        <v>37493</v>
      </c>
      <c r="M13" s="37">
        <v>868545</v>
      </c>
      <c r="N13" s="38">
        <v>5687276</v>
      </c>
      <c r="O13" s="31">
        <v>1757146</v>
      </c>
      <c r="P13" s="32">
        <v>103997115</v>
      </c>
    </row>
    <row r="14" spans="1:16" ht="15">
      <c r="A14" s="33" t="s">
        <v>36</v>
      </c>
      <c r="B14" s="34">
        <v>12403578</v>
      </c>
      <c r="C14" s="35">
        <v>2996818</v>
      </c>
      <c r="D14" s="36">
        <v>9075776</v>
      </c>
      <c r="E14" s="34">
        <v>296147</v>
      </c>
      <c r="F14" s="35">
        <v>783121</v>
      </c>
      <c r="G14" s="34">
        <v>103539</v>
      </c>
      <c r="H14" s="35">
        <v>338595</v>
      </c>
      <c r="I14" s="34">
        <v>147212</v>
      </c>
      <c r="J14" s="35">
        <v>4690015</v>
      </c>
      <c r="K14" s="37">
        <v>6435</v>
      </c>
      <c r="L14" s="38">
        <v>172877</v>
      </c>
      <c r="M14" s="37">
        <v>881459</v>
      </c>
      <c r="N14" s="38">
        <v>6262232</v>
      </c>
      <c r="O14" s="31">
        <v>1963035</v>
      </c>
      <c r="P14" s="32">
        <v>115428224</v>
      </c>
    </row>
    <row r="15" spans="1:16" ht="15">
      <c r="A15" s="33" t="s">
        <v>37</v>
      </c>
      <c r="B15" s="34">
        <v>10834579</v>
      </c>
      <c r="C15" s="35">
        <v>3260380</v>
      </c>
      <c r="D15" s="36">
        <v>8050772</v>
      </c>
      <c r="E15" s="34">
        <v>399690</v>
      </c>
      <c r="F15" s="35">
        <v>1052026</v>
      </c>
      <c r="G15" s="34">
        <v>138275</v>
      </c>
      <c r="H15" s="35">
        <v>490586</v>
      </c>
      <c r="I15" s="34">
        <v>123028</v>
      </c>
      <c r="J15" s="35">
        <v>4089575</v>
      </c>
      <c r="K15" s="37">
        <v>9013</v>
      </c>
      <c r="L15" s="38">
        <v>113364</v>
      </c>
      <c r="M15" s="37">
        <v>844192</v>
      </c>
      <c r="N15" s="38">
        <v>6525525</v>
      </c>
      <c r="O15" s="31">
        <v>1953378</v>
      </c>
      <c r="P15" s="32">
        <v>115324869</v>
      </c>
    </row>
    <row r="16" spans="1:16" ht="15">
      <c r="A16" s="33" t="s">
        <v>38</v>
      </c>
      <c r="B16" s="34">
        <v>18596883</v>
      </c>
      <c r="C16" s="35">
        <v>6587023</v>
      </c>
      <c r="D16" s="36">
        <v>14174560</v>
      </c>
      <c r="E16" s="34">
        <v>813650</v>
      </c>
      <c r="F16" s="35">
        <v>2300379</v>
      </c>
      <c r="G16" s="34">
        <v>305069</v>
      </c>
      <c r="H16" s="35">
        <v>1007256</v>
      </c>
      <c r="I16" s="34">
        <v>278970</v>
      </c>
      <c r="J16" s="35">
        <v>10590810</v>
      </c>
      <c r="K16" s="37">
        <v>9395</v>
      </c>
      <c r="L16" s="38">
        <v>89577</v>
      </c>
      <c r="M16" s="37">
        <v>1430940</v>
      </c>
      <c r="N16" s="38">
        <v>12167187</v>
      </c>
      <c r="O16" s="31">
        <v>3781821</v>
      </c>
      <c r="P16" s="32">
        <v>232662053</v>
      </c>
    </row>
    <row r="17" spans="1:16" ht="15">
      <c r="A17" s="33" t="s">
        <v>39</v>
      </c>
      <c r="B17" s="34">
        <v>14691164</v>
      </c>
      <c r="C17" s="35">
        <v>6018533</v>
      </c>
      <c r="D17" s="36">
        <v>11335728</v>
      </c>
      <c r="E17" s="34">
        <v>866316</v>
      </c>
      <c r="F17" s="35">
        <v>2817987</v>
      </c>
      <c r="G17" s="34">
        <v>318041</v>
      </c>
      <c r="H17" s="35">
        <v>1145905</v>
      </c>
      <c r="I17" s="34">
        <v>274677</v>
      </c>
      <c r="J17" s="35">
        <v>11619160</v>
      </c>
      <c r="K17" s="37">
        <v>20611</v>
      </c>
      <c r="L17" s="38">
        <v>365804</v>
      </c>
      <c r="M17" s="37">
        <v>1240524</v>
      </c>
      <c r="N17" s="38">
        <v>11121101</v>
      </c>
      <c r="O17" s="31">
        <v>3778688</v>
      </c>
      <c r="P17" s="32">
        <v>256367019</v>
      </c>
    </row>
    <row r="18" spans="1:16" ht="15">
      <c r="A18" s="33" t="s">
        <v>40</v>
      </c>
      <c r="B18" s="34">
        <v>28574883</v>
      </c>
      <c r="C18" s="35">
        <v>13005423</v>
      </c>
      <c r="D18" s="36">
        <v>22326099</v>
      </c>
      <c r="E18" s="34">
        <v>2051345</v>
      </c>
      <c r="F18" s="35">
        <v>7004433</v>
      </c>
      <c r="G18" s="34">
        <v>723262</v>
      </c>
      <c r="H18" s="35">
        <v>2964193</v>
      </c>
      <c r="I18" s="34">
        <v>716444</v>
      </c>
      <c r="J18" s="35">
        <v>39329039</v>
      </c>
      <c r="K18" s="37">
        <v>32973</v>
      </c>
      <c r="L18" s="38">
        <v>714244</v>
      </c>
      <c r="M18" s="37">
        <v>2828872</v>
      </c>
      <c r="N18" s="38">
        <v>33943640</v>
      </c>
      <c r="O18" s="31">
        <v>9207892</v>
      </c>
      <c r="P18" s="32">
        <v>734346085</v>
      </c>
    </row>
    <row r="19" spans="1:16" ht="15">
      <c r="A19" s="33" t="s">
        <v>41</v>
      </c>
      <c r="B19" s="34">
        <v>20585058</v>
      </c>
      <c r="C19" s="35">
        <v>10438850</v>
      </c>
      <c r="D19" s="36">
        <v>16333114</v>
      </c>
      <c r="E19" s="34">
        <v>1875777</v>
      </c>
      <c r="F19" s="35">
        <v>7229563</v>
      </c>
      <c r="G19" s="34">
        <v>513848</v>
      </c>
      <c r="H19" s="35">
        <v>2167361</v>
      </c>
      <c r="I19" s="34">
        <v>641281</v>
      </c>
      <c r="J19" s="35">
        <v>43338399</v>
      </c>
      <c r="K19" s="37">
        <v>56164</v>
      </c>
      <c r="L19" s="38">
        <v>993083</v>
      </c>
      <c r="M19" s="37">
        <v>2243627</v>
      </c>
      <c r="N19" s="38">
        <v>33527096</v>
      </c>
      <c r="O19" s="31">
        <v>8074545</v>
      </c>
      <c r="P19" s="32">
        <v>756933247</v>
      </c>
    </row>
    <row r="20" spans="1:16" ht="15">
      <c r="A20" s="33" t="s">
        <v>42</v>
      </c>
      <c r="B20" s="34">
        <v>28457629</v>
      </c>
      <c r="C20" s="35">
        <v>16006134</v>
      </c>
      <c r="D20" s="36">
        <v>23236191</v>
      </c>
      <c r="E20" s="34">
        <v>3575723</v>
      </c>
      <c r="F20" s="35">
        <v>17890817</v>
      </c>
      <c r="G20" s="34">
        <v>866483</v>
      </c>
      <c r="H20" s="35">
        <v>5321477</v>
      </c>
      <c r="I20" s="34">
        <v>1233566</v>
      </c>
      <c r="J20" s="35">
        <v>113676046</v>
      </c>
      <c r="K20" s="37">
        <v>115431</v>
      </c>
      <c r="L20" s="38">
        <v>3004792</v>
      </c>
      <c r="M20" s="37">
        <v>3167250</v>
      </c>
      <c r="N20" s="38">
        <v>72650622</v>
      </c>
      <c r="O20" s="31">
        <v>14155879</v>
      </c>
      <c r="P20" s="32">
        <v>1757739853</v>
      </c>
    </row>
    <row r="21" spans="1:16" ht="15">
      <c r="A21" s="33" t="s">
        <v>43</v>
      </c>
      <c r="B21" s="34">
        <v>7705013</v>
      </c>
      <c r="C21" s="35">
        <v>4124625</v>
      </c>
      <c r="D21" s="36">
        <v>6012531</v>
      </c>
      <c r="E21" s="34">
        <v>1066090</v>
      </c>
      <c r="F21" s="35">
        <v>9877690</v>
      </c>
      <c r="G21" s="34">
        <v>312968</v>
      </c>
      <c r="H21" s="35">
        <v>4360356</v>
      </c>
      <c r="I21" s="34">
        <v>445464</v>
      </c>
      <c r="J21" s="35">
        <v>67053508</v>
      </c>
      <c r="K21" s="37">
        <v>111409</v>
      </c>
      <c r="L21" s="38">
        <v>2700559</v>
      </c>
      <c r="M21" s="37">
        <v>933994</v>
      </c>
      <c r="N21" s="38">
        <v>35084694</v>
      </c>
      <c r="O21" s="31">
        <v>4993809</v>
      </c>
      <c r="P21" s="32">
        <v>972090943</v>
      </c>
    </row>
    <row r="22" spans="1:16" ht="15">
      <c r="A22" s="33" t="s">
        <v>44</v>
      </c>
      <c r="B22" s="34">
        <v>1308794</v>
      </c>
      <c r="C22" s="35">
        <v>589556</v>
      </c>
      <c r="D22" s="36">
        <v>921720</v>
      </c>
      <c r="E22" s="34">
        <v>235142</v>
      </c>
      <c r="F22" s="35">
        <v>2600454</v>
      </c>
      <c r="G22" s="34">
        <v>63993</v>
      </c>
      <c r="H22" s="35">
        <v>1045364</v>
      </c>
      <c r="I22" s="34">
        <v>80693</v>
      </c>
      <c r="J22" s="35">
        <v>19181439</v>
      </c>
      <c r="K22" s="37">
        <v>39526</v>
      </c>
      <c r="L22" s="38">
        <v>2026619</v>
      </c>
      <c r="M22" s="37">
        <v>162720</v>
      </c>
      <c r="N22" s="38">
        <v>9874358</v>
      </c>
      <c r="O22" s="31">
        <v>943795</v>
      </c>
      <c r="P22" s="32">
        <v>260982107</v>
      </c>
    </row>
    <row r="23" spans="1:16" ht="15">
      <c r="A23" s="39" t="s">
        <v>45</v>
      </c>
      <c r="B23" s="40">
        <v>718895</v>
      </c>
      <c r="C23" s="41">
        <v>274868</v>
      </c>
      <c r="D23" s="42">
        <v>457568</v>
      </c>
      <c r="E23" s="40">
        <v>117345</v>
      </c>
      <c r="F23" s="41">
        <v>1390793</v>
      </c>
      <c r="G23" s="40">
        <v>32739</v>
      </c>
      <c r="H23" s="41">
        <v>605702</v>
      </c>
      <c r="I23" s="40">
        <v>44012</v>
      </c>
      <c r="J23" s="41">
        <v>13599932</v>
      </c>
      <c r="K23" s="43">
        <v>29403</v>
      </c>
      <c r="L23" s="44">
        <v>7012925</v>
      </c>
      <c r="M23" s="43">
        <v>93002</v>
      </c>
      <c r="N23" s="44">
        <v>13444723</v>
      </c>
      <c r="O23" s="45">
        <v>515178</v>
      </c>
      <c r="P23" s="32">
        <v>196330377</v>
      </c>
    </row>
    <row r="24" spans="1:16" ht="90.75" customHeight="1">
      <c r="A24" s="54" t="s">
        <v>46</v>
      </c>
      <c r="B24" s="54"/>
      <c r="C24" s="54"/>
      <c r="D24" s="54"/>
      <c r="E24" s="54"/>
      <c r="F24" s="54"/>
      <c r="G24" s="54"/>
      <c r="H24" s="54"/>
      <c r="I24" s="54"/>
      <c r="J24" s="54"/>
      <c r="K24" s="54"/>
      <c r="L24" s="54"/>
      <c r="M24" s="54"/>
      <c r="N24" s="54"/>
      <c r="O24" s="54"/>
      <c r="P24" s="54"/>
    </row>
  </sheetData>
  <sheetProtection/>
  <mergeCells count="14">
    <mergeCell ref="M3:N3"/>
    <mergeCell ref="O3:P3"/>
    <mergeCell ref="A24:P24"/>
    <mergeCell ref="A2:A4"/>
    <mergeCell ref="B2:D2"/>
    <mergeCell ref="E2:J2"/>
    <mergeCell ref="K2:P2"/>
    <mergeCell ref="B3:B4"/>
    <mergeCell ref="C3:C4"/>
    <mergeCell ref="D3:D4"/>
    <mergeCell ref="E3:F3"/>
    <mergeCell ref="G3:H3"/>
    <mergeCell ref="I3:J3"/>
    <mergeCell ref="K3:L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5:O119"/>
  <sheetViews>
    <sheetView zoomScalePageLayoutView="0" workbookViewId="0" topLeftCell="A1">
      <selection activeCell="A1" sqref="A1:IV16384"/>
    </sheetView>
  </sheetViews>
  <sheetFormatPr defaultColWidth="9.140625" defaultRowHeight="15"/>
  <cols>
    <col min="3" max="3" width="14.7109375" style="0" customWidth="1"/>
    <col min="14" max="14" width="17.00390625" style="0" customWidth="1"/>
    <col min="15" max="15" width="13.7109375" style="0" customWidth="1"/>
  </cols>
  <sheetData>
    <row r="5" spans="3:15" ht="15">
      <c r="C5" s="46"/>
      <c r="N5" s="46"/>
      <c r="O5" s="46"/>
    </row>
    <row r="6" spans="3:15" ht="15">
      <c r="C6" s="46"/>
      <c r="N6" s="46"/>
      <c r="O6" s="46"/>
    </row>
    <row r="7" spans="3:15" ht="15">
      <c r="C7" s="46"/>
      <c r="N7" s="46"/>
      <c r="O7" s="46"/>
    </row>
    <row r="8" spans="3:15" ht="15">
      <c r="C8" s="46"/>
      <c r="N8" s="46"/>
      <c r="O8" s="46"/>
    </row>
    <row r="9" spans="3:15" ht="15">
      <c r="C9" s="46"/>
      <c r="N9" s="46"/>
      <c r="O9" s="46"/>
    </row>
    <row r="10" spans="3:15" ht="15">
      <c r="C10" s="46"/>
      <c r="N10" s="46"/>
      <c r="O10" s="46"/>
    </row>
    <row r="11" spans="3:15" ht="15">
      <c r="C11" s="46"/>
      <c r="N11" s="46"/>
      <c r="O11" s="46"/>
    </row>
    <row r="12" spans="3:15" ht="15">
      <c r="C12" s="46"/>
      <c r="N12" s="46"/>
      <c r="O12" s="46"/>
    </row>
    <row r="13" spans="3:15" ht="15">
      <c r="C13" s="46"/>
      <c r="N13" s="46"/>
      <c r="O13" s="46"/>
    </row>
    <row r="14" spans="3:15" ht="15">
      <c r="C14" s="46"/>
      <c r="N14" s="46"/>
      <c r="O14" s="46"/>
    </row>
    <row r="15" spans="3:15" ht="15">
      <c r="C15" s="46"/>
      <c r="N15" s="46"/>
      <c r="O15" s="46"/>
    </row>
    <row r="16" spans="3:15" ht="15">
      <c r="C16" s="46"/>
      <c r="N16" s="46"/>
      <c r="O16" s="46"/>
    </row>
    <row r="17" spans="3:15" ht="15">
      <c r="C17" s="46"/>
      <c r="N17" s="46"/>
      <c r="O17" s="46"/>
    </row>
    <row r="18" spans="3:15" ht="15">
      <c r="C18" s="46"/>
      <c r="N18" s="46"/>
      <c r="O18" s="46"/>
    </row>
    <row r="19" spans="3:15" ht="15">
      <c r="C19" s="46"/>
      <c r="N19" s="46"/>
      <c r="O19" s="46"/>
    </row>
    <row r="25" spans="3:15" ht="15">
      <c r="C25" s="46"/>
      <c r="N25" s="46"/>
      <c r="O25" s="46"/>
    </row>
    <row r="26" spans="3:15" ht="15">
      <c r="C26" s="46"/>
      <c r="N26" s="46"/>
      <c r="O26" s="46"/>
    </row>
    <row r="27" spans="3:15" ht="15">
      <c r="C27" s="46"/>
      <c r="N27" s="46"/>
      <c r="O27" s="46"/>
    </row>
    <row r="28" spans="3:15" ht="15">
      <c r="C28" s="46"/>
      <c r="N28" s="46"/>
      <c r="O28" s="46"/>
    </row>
    <row r="29" spans="3:15" ht="15">
      <c r="C29" s="46"/>
      <c r="N29" s="46"/>
      <c r="O29" s="46"/>
    </row>
    <row r="30" spans="3:15" ht="15">
      <c r="C30" s="46"/>
      <c r="N30" s="46"/>
      <c r="O30" s="46"/>
    </row>
    <row r="31" spans="3:15" ht="15">
      <c r="C31" s="46"/>
      <c r="N31" s="46"/>
      <c r="O31" s="46"/>
    </row>
    <row r="32" spans="3:15" ht="15">
      <c r="C32" s="46"/>
      <c r="N32" s="46"/>
      <c r="O32" s="46"/>
    </row>
    <row r="33" spans="3:15" ht="15">
      <c r="C33" s="46"/>
      <c r="N33" s="46"/>
      <c r="O33" s="46"/>
    </row>
    <row r="34" spans="3:15" ht="15">
      <c r="C34" s="46"/>
      <c r="N34" s="46"/>
      <c r="O34" s="46"/>
    </row>
    <row r="35" spans="3:15" ht="15">
      <c r="C35" s="46"/>
      <c r="N35" s="46"/>
      <c r="O35" s="46"/>
    </row>
    <row r="36" spans="3:15" ht="15">
      <c r="C36" s="46"/>
      <c r="N36" s="46"/>
      <c r="O36" s="46"/>
    </row>
    <row r="37" spans="3:15" ht="15">
      <c r="C37" s="46"/>
      <c r="N37" s="46"/>
      <c r="O37" s="46"/>
    </row>
    <row r="38" spans="3:15" ht="15">
      <c r="C38" s="46"/>
      <c r="N38" s="46"/>
      <c r="O38" s="46"/>
    </row>
    <row r="39" spans="3:15" ht="15">
      <c r="C39" s="46"/>
      <c r="N39" s="46"/>
      <c r="O39" s="46"/>
    </row>
    <row r="45" spans="3:15" ht="15">
      <c r="C45" s="46"/>
      <c r="N45" s="46"/>
      <c r="O45" s="46"/>
    </row>
    <row r="46" spans="3:15" ht="15">
      <c r="C46" s="46"/>
      <c r="N46" s="46"/>
      <c r="O46" s="46"/>
    </row>
    <row r="47" spans="3:15" ht="15">
      <c r="C47" s="46"/>
      <c r="N47" s="46"/>
      <c r="O47" s="46"/>
    </row>
    <row r="48" spans="3:15" ht="15">
      <c r="C48" s="46"/>
      <c r="N48" s="46"/>
      <c r="O48" s="46"/>
    </row>
    <row r="49" spans="3:15" ht="15">
      <c r="C49" s="46"/>
      <c r="N49" s="46"/>
      <c r="O49" s="46"/>
    </row>
    <row r="50" spans="3:15" ht="15">
      <c r="C50" s="46"/>
      <c r="N50" s="46"/>
      <c r="O50" s="46"/>
    </row>
    <row r="51" spans="3:15" ht="15">
      <c r="C51" s="46"/>
      <c r="N51" s="46"/>
      <c r="O51" s="46"/>
    </row>
    <row r="52" spans="3:15" ht="15">
      <c r="C52" s="46"/>
      <c r="N52" s="46"/>
      <c r="O52" s="46"/>
    </row>
    <row r="53" spans="3:15" ht="15">
      <c r="C53" s="46"/>
      <c r="N53" s="46"/>
      <c r="O53" s="46"/>
    </row>
    <row r="54" spans="3:15" ht="15">
      <c r="C54" s="46"/>
      <c r="N54" s="46"/>
      <c r="O54" s="46"/>
    </row>
    <row r="55" spans="3:15" ht="15">
      <c r="C55" s="46"/>
      <c r="N55" s="46"/>
      <c r="O55" s="46"/>
    </row>
    <row r="56" spans="3:15" ht="15">
      <c r="C56" s="46"/>
      <c r="N56" s="46"/>
      <c r="O56" s="46"/>
    </row>
    <row r="57" spans="3:15" ht="15">
      <c r="C57" s="46"/>
      <c r="N57" s="46"/>
      <c r="O57" s="46"/>
    </row>
    <row r="58" spans="3:15" ht="15">
      <c r="C58" s="46"/>
      <c r="N58" s="46"/>
      <c r="O58" s="46"/>
    </row>
    <row r="59" spans="3:15" ht="15">
      <c r="C59" s="46"/>
      <c r="N59" s="46"/>
      <c r="O59" s="46"/>
    </row>
    <row r="65" spans="14:15" ht="15">
      <c r="N65" s="46"/>
      <c r="O65" s="46"/>
    </row>
    <row r="66" spans="14:15" ht="15">
      <c r="N66" s="46"/>
      <c r="O66" s="46"/>
    </row>
    <row r="67" spans="14:15" ht="15">
      <c r="N67" s="46"/>
      <c r="O67" s="46"/>
    </row>
    <row r="68" spans="14:15" ht="15">
      <c r="N68" s="46"/>
      <c r="O68" s="46"/>
    </row>
    <row r="69" ht="15">
      <c r="O69" s="46"/>
    </row>
    <row r="70" spans="14:15" ht="15">
      <c r="N70" s="46"/>
      <c r="O70" s="46"/>
    </row>
    <row r="71" spans="14:15" ht="15">
      <c r="N71" s="46"/>
      <c r="O71" s="46"/>
    </row>
    <row r="72" spans="14:15" ht="15">
      <c r="N72" s="46"/>
      <c r="O72" s="46"/>
    </row>
    <row r="73" spans="14:15" ht="15">
      <c r="N73" s="46"/>
      <c r="O73" s="46"/>
    </row>
    <row r="74" spans="14:15" ht="15">
      <c r="N74" s="46"/>
      <c r="O74" s="46"/>
    </row>
    <row r="75" spans="14:15" ht="15">
      <c r="N75" s="46"/>
      <c r="O75" s="46"/>
    </row>
    <row r="76" spans="14:15" ht="15">
      <c r="N76" s="46"/>
      <c r="O76" s="46"/>
    </row>
    <row r="77" spans="14:15" ht="15">
      <c r="N77" s="46"/>
      <c r="O77" s="46"/>
    </row>
    <row r="78" spans="14:15" ht="15">
      <c r="N78" s="46"/>
      <c r="O78" s="46"/>
    </row>
    <row r="79" spans="14:15" ht="15">
      <c r="N79" s="46"/>
      <c r="O79" s="46"/>
    </row>
    <row r="85" spans="14:15" ht="15">
      <c r="N85" s="46"/>
      <c r="O85" s="46"/>
    </row>
    <row r="86" spans="14:15" ht="15">
      <c r="N86" s="46"/>
      <c r="O86" s="46"/>
    </row>
    <row r="87" spans="14:15" ht="15">
      <c r="N87" s="46"/>
      <c r="O87" s="46"/>
    </row>
    <row r="88" spans="14:15" ht="15">
      <c r="N88" s="46"/>
      <c r="O88" s="46"/>
    </row>
    <row r="89" spans="14:15" ht="15">
      <c r="N89" s="46"/>
      <c r="O89" s="46"/>
    </row>
    <row r="90" spans="14:15" ht="15">
      <c r="N90" s="46"/>
      <c r="O90" s="46"/>
    </row>
    <row r="91" spans="14:15" ht="15">
      <c r="N91" s="46"/>
      <c r="O91" s="46"/>
    </row>
    <row r="92" spans="14:15" ht="15">
      <c r="N92" s="46"/>
      <c r="O92" s="46"/>
    </row>
    <row r="93" spans="14:15" ht="15">
      <c r="N93" s="46"/>
      <c r="O93" s="46"/>
    </row>
    <row r="94" spans="14:15" ht="15">
      <c r="N94" s="46"/>
      <c r="O94" s="46"/>
    </row>
    <row r="95" spans="14:15" ht="15">
      <c r="N95" s="46"/>
      <c r="O95" s="46"/>
    </row>
    <row r="96" spans="14:15" ht="15">
      <c r="N96" s="46"/>
      <c r="O96" s="46"/>
    </row>
    <row r="97" spans="14:15" ht="15">
      <c r="N97" s="46"/>
      <c r="O97" s="46"/>
    </row>
    <row r="98" spans="14:15" ht="15">
      <c r="N98" s="46"/>
      <c r="O98" s="46"/>
    </row>
    <row r="99" spans="14:15" ht="15">
      <c r="N99" s="46"/>
      <c r="O99" s="46"/>
    </row>
    <row r="105" spans="14:15" ht="15">
      <c r="N105" s="46"/>
      <c r="O105" s="46"/>
    </row>
    <row r="106" spans="14:15" ht="15">
      <c r="N106" s="46"/>
      <c r="O106" s="46"/>
    </row>
    <row r="107" spans="14:15" ht="15">
      <c r="N107" s="46"/>
      <c r="O107" s="46"/>
    </row>
    <row r="108" spans="14:15" ht="15">
      <c r="N108" s="46"/>
      <c r="O108" s="46"/>
    </row>
    <row r="109" spans="14:15" ht="15">
      <c r="N109" s="46"/>
      <c r="O109" s="46"/>
    </row>
    <row r="110" spans="14:15" ht="15">
      <c r="N110" s="46"/>
      <c r="O110" s="46"/>
    </row>
    <row r="111" spans="14:15" ht="15">
      <c r="N111" s="46"/>
      <c r="O111" s="46"/>
    </row>
    <row r="112" spans="14:15" ht="15">
      <c r="N112" s="46"/>
      <c r="O112" s="46"/>
    </row>
    <row r="113" spans="14:15" ht="15">
      <c r="N113" s="46"/>
      <c r="O113" s="46"/>
    </row>
    <row r="114" spans="14:15" ht="15">
      <c r="N114" s="46"/>
      <c r="O114" s="46"/>
    </row>
    <row r="115" spans="14:15" ht="15">
      <c r="N115" s="46"/>
      <c r="O115" s="46"/>
    </row>
    <row r="116" spans="14:15" ht="15">
      <c r="N116" s="46"/>
      <c r="O116" s="46"/>
    </row>
    <row r="117" spans="14:15" ht="15">
      <c r="N117" s="46"/>
      <c r="O117" s="46"/>
    </row>
    <row r="118" spans="14:15" ht="15">
      <c r="N118" s="46"/>
      <c r="O118" s="46"/>
    </row>
    <row r="119" spans="14:15" ht="15">
      <c r="N119" s="46"/>
      <c r="O119" s="4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2015-03-09T12:46:12Z</dcterms:created>
  <dcterms:modified xsi:type="dcterms:W3CDTF">2015-09-09T17:29:22Z</dcterms:modified>
  <cp:category/>
  <cp:version/>
  <cp:contentType/>
  <cp:contentStatus/>
</cp:coreProperties>
</file>