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27555" windowHeight="138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<sst xmlns="http://schemas.openxmlformats.org/spreadsheetml/2006/main" count="96" uniqueCount="67">
  <si>
    <r>
      <t xml:space="preserve">Table 6. Taxpayers with Roth Individual Retirement Account (IRA) Contributions, by Size of Contributions and Age of Taxpayer, Tax Year 2012
</t>
    </r>
    <r>
      <rPr>
        <sz val="6"/>
        <rFont val="Arial"/>
        <family val="2"/>
      </rPr>
      <t>(All figures are estimates based on samples--money amounts are in thousands of dollars)</t>
    </r>
  </si>
  <si>
    <t>Age of taxpayer</t>
  </si>
  <si>
    <t xml:space="preserve">  Total contributions to Roth IRA plans</t>
  </si>
  <si>
    <t>Total</t>
  </si>
  <si>
    <t>Under $2,000</t>
  </si>
  <si>
    <t>Exactly $2,000</t>
  </si>
  <si>
    <t>Over $2,000, under $3,000</t>
  </si>
  <si>
    <t>Exactly $3,000</t>
  </si>
  <si>
    <t>Over $3,000, under $3,500</t>
  </si>
  <si>
    <t>Exactly $3,500</t>
  </si>
  <si>
    <t>Over $3,500, under $4,000</t>
  </si>
  <si>
    <t>Exactly $4,000</t>
  </si>
  <si>
    <t>Over $4,000, under $4,500</t>
  </si>
  <si>
    <t>Exactly $4,500</t>
  </si>
  <si>
    <t>Over $4,500, under $5,000</t>
  </si>
  <si>
    <t>Exactly $5,000</t>
  </si>
  <si>
    <t>Over $5,000, under $6,000</t>
  </si>
  <si>
    <t>Exactly $6,000</t>
  </si>
  <si>
    <t>Number of taxpayers</t>
  </si>
  <si>
    <t>Amount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</si>
  <si>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</si>
  <si>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</si>
  <si>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</si>
  <si>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</si>
  <si>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</si>
  <si>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</si>
  <si>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</si>
  <si>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</si>
  <si>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</si>
  <si>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</si>
  <si>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</si>
  <si>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</si>
  <si>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</si>
  <si>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</si>
  <si>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</si>
  <si>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</si>
  <si>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</si>
  <si>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</si>
  <si>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</si>
  <si>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</si>
  <si>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</si>
  <si>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</si>
  <si>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</si>
  <si>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</si>
  <si>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</si>
  <si>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</si>
  <si>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</si>
  <si>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</si>
  <si>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</si>
  <si>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</si>
  <si>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All taxpayers</t>
  </si>
  <si>
    <t xml:space="preserve">   No age information</t>
  </si>
  <si>
    <t>d</t>
  </si>
  <si>
    <t xml:space="preserve">   Under 15</t>
  </si>
  <si>
    <t xml:space="preserve">   15 under 20</t>
  </si>
  <si>
    <t xml:space="preserve">   20 under 25</t>
  </si>
  <si>
    <t xml:space="preserve">   25 under 30</t>
  </si>
  <si>
    <t xml:space="preserve">   30 under 35</t>
  </si>
  <si>
    <t xml:space="preserve">   35 under 40</t>
  </si>
  <si>
    <t xml:space="preserve">   40 under 45</t>
  </si>
  <si>
    <t xml:space="preserve">   45 under 50</t>
  </si>
  <si>
    <t xml:space="preserve">   50 under 55</t>
  </si>
  <si>
    <t xml:space="preserve">   55 under 60</t>
  </si>
  <si>
    <t xml:space="preserve">   60 under 65</t>
  </si>
  <si>
    <t xml:space="preserve">   65 under 70</t>
  </si>
  <si>
    <t xml:space="preserve">   70 or more</t>
  </si>
  <si>
    <t>* Estimate should be used with caution due to the small number of sample returns on which it is based
Note: Roth IRA refers to an individual retirement plan that is subject to the rules that apply to a traditional IRA with exceptions, as defined by Publication 590 p. 36
For additional explanations, see Bryant, Victoria and Jon Gober, “Accumulation and Distribution of Individual Retirement Arrangements, 2010” SOI Bulletin, Fall 2013, Volume 33, Number 2
Source: Matched file of Forms 1040, 1099-R, and 5498 for Tax Year 2012.
IRS, Statistics of Income Division, August 2014, Revised September 2015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</si>
</sst>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0;\-#,##0;0;@"/>
    <numFmt numFmtId="166" formatCode="&quot;*&quot;\ #,##0;&quot;*&quot;\-###0"/>
  </numFmts>
  <fonts count="43">
    <font>
      <sz val="11"/>
      <color theme="1"/>
      <name val="Calibri"/>
      <family val="2"/>
    </font>
    <font>
      <sz val="11"/>
      <color indexed="8"/>
      <name val="Calibri"/>
      <family val="2"/>
    </font>
    <font>
      <sz val="10"/>
      <name val="Arial"/>
      <family val="2"/>
    </font>
    <font>
      <b/>
      <sz val="10"/>
      <name val="Arial"/>
      <family val="2"/>
    </font>
    <font>
      <sz val="6"/>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style="thin"/>
      <top/>
      <bottom/>
    </border>
    <border>
      <left style="thin"/>
      <right/>
      <top style="thin"/>
      <bottom style="thin"/>
    </border>
    <border>
      <left style="thin"/>
      <right style="thin"/>
      <top style="thin"/>
      <bottom style="thin"/>
    </border>
    <border>
      <left/>
      <right/>
      <top style="thin"/>
      <bottom style="thin"/>
    </border>
    <border>
      <left style="thin"/>
      <right style="thin"/>
      <top style="thin"/>
      <bottom/>
    </border>
    <border>
      <left/>
      <right/>
      <top style="thin"/>
      <bottom/>
    </border>
    <border>
      <left style="thin"/>
      <right/>
      <top style="thin"/>
      <bottom/>
    </border>
    <border>
      <left/>
      <right/>
      <top/>
      <bottom style="thin">
        <color theme="4" tint="0.7999799847602844"/>
      </bottom>
    </border>
    <border>
      <left style="thin"/>
      <right style="thin"/>
      <top/>
      <bottom style="thin">
        <color theme="4" tint="0.7999799847602844"/>
      </bottom>
    </border>
    <border>
      <left style="thin"/>
      <right/>
      <top/>
      <bottom style="thin">
        <color theme="4" tint="0.7999799847602844"/>
      </bottom>
    </border>
    <border>
      <left/>
      <right/>
      <top style="thin">
        <color theme="4" tint="0.7999799847602844"/>
      </top>
      <bottom style="thin">
        <color theme="4" tint="0.7999799847602844"/>
      </bottom>
    </border>
    <border>
      <left style="thin"/>
      <right style="thin"/>
      <top/>
      <bottom/>
    </border>
    <border>
      <left style="thin"/>
      <right/>
      <top/>
      <bottom/>
    </border>
    <border>
      <left style="thin"/>
      <right style="thin"/>
      <top style="thin">
        <color theme="4" tint="0.7999799847602844"/>
      </top>
      <bottom style="thin">
        <color theme="4" tint="0.7999799847602844"/>
      </bottom>
    </border>
    <border>
      <left/>
      <right/>
      <top style="thin">
        <color theme="4" tint="0.7999799847602844"/>
      </top>
      <bottom style="thin"/>
    </border>
    <border>
      <left style="thin"/>
      <right style="thin"/>
      <top/>
      <bottom style="thin"/>
    </border>
    <border>
      <left style="thin"/>
      <right style="thin"/>
      <top style="thin">
        <color theme="4" tint="0.7999799847602844"/>
      </top>
      <bottom style="thin"/>
    </border>
    <border>
      <left style="thin"/>
      <right/>
      <top/>
      <bottom style="thin"/>
    </border>
    <border>
      <left/>
      <right/>
      <top/>
      <bottom style="thin"/>
    </border>
    <border>
      <left/>
      <right style="thin"/>
      <top style="double"/>
      <bottom/>
    </border>
    <border>
      <left/>
      <right style="thin"/>
      <top/>
      <bottom style="thin"/>
    </border>
    <border>
      <left/>
      <right style="thin"/>
      <top style="thin"/>
      <bottom style="thin"/>
    </border>
    <border>
      <left/>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4">
    <xf numFmtId="0" fontId="0" fillId="0" borderId="0" xfId="0" applyFont="1" applyAlignment="1">
      <alignment/>
    </xf>
    <xf numFmtId="0" fontId="3" fillId="33" borderId="10" xfId="57" applyFont="1" applyFill="1" applyBorder="1" applyAlignment="1">
      <alignment wrapText="1"/>
      <protection/>
    </xf>
    <xf numFmtId="0" fontId="3" fillId="33" borderId="10" xfId="57" applyFont="1" applyFill="1" applyBorder="1" applyAlignment="1">
      <alignment/>
      <protection/>
    </xf>
    <xf numFmtId="43" fontId="2" fillId="0" borderId="10" xfId="57" applyNumberFormat="1" applyFont="1" applyBorder="1">
      <alignment/>
      <protection/>
    </xf>
    <xf numFmtId="43" fontId="2" fillId="0" borderId="0" xfId="57" applyNumberFormat="1" applyFont="1">
      <alignment/>
      <protection/>
    </xf>
    <xf numFmtId="43" fontId="5" fillId="0" borderId="0" xfId="57" applyNumberFormat="1" applyFont="1" applyBorder="1">
      <alignment/>
      <protection/>
    </xf>
    <xf numFmtId="43" fontId="5" fillId="0" borderId="0" xfId="57" applyNumberFormat="1" applyFont="1">
      <alignment/>
      <protection/>
    </xf>
    <xf numFmtId="0" fontId="5" fillId="0" borderId="11" xfId="57" applyFont="1" applyBorder="1" applyAlignment="1">
      <alignment vertical="center" wrapText="1"/>
      <protection/>
    </xf>
    <xf numFmtId="49" fontId="5" fillId="0" borderId="12" xfId="57" applyNumberFormat="1" applyFont="1" applyBorder="1" applyAlignment="1">
      <alignment horizontal="center"/>
      <protection/>
    </xf>
    <xf numFmtId="49" fontId="5" fillId="0" borderId="13" xfId="57" applyNumberFormat="1" applyFont="1" applyBorder="1" applyAlignment="1">
      <alignment horizontal="center"/>
      <protection/>
    </xf>
    <xf numFmtId="49" fontId="5" fillId="0" borderId="14" xfId="57" applyNumberFormat="1" applyFont="1" applyBorder="1" applyAlignment="1">
      <alignment horizontal="center"/>
      <protection/>
    </xf>
    <xf numFmtId="49" fontId="5" fillId="0" borderId="0" xfId="57" applyNumberFormat="1" applyFont="1" applyBorder="1">
      <alignment/>
      <protection/>
    </xf>
    <xf numFmtId="49" fontId="5" fillId="0" borderId="0" xfId="57" applyNumberFormat="1" applyFont="1">
      <alignment/>
      <protection/>
    </xf>
    <xf numFmtId="164" fontId="6" fillId="0" borderId="0" xfId="57" applyNumberFormat="1" applyFont="1" applyFill="1" applyBorder="1">
      <alignment/>
      <protection/>
    </xf>
    <xf numFmtId="0" fontId="5" fillId="0" borderId="15" xfId="57" applyFont="1" applyBorder="1">
      <alignment/>
      <protection/>
    </xf>
    <xf numFmtId="0" fontId="5" fillId="0" borderId="16" xfId="57" applyFont="1" applyBorder="1">
      <alignment/>
      <protection/>
    </xf>
    <xf numFmtId="0" fontId="5" fillId="0" borderId="17" xfId="57" applyFont="1" applyBorder="1">
      <alignment/>
      <protection/>
    </xf>
    <xf numFmtId="9" fontId="5" fillId="0" borderId="0" xfId="61" applyFont="1" applyBorder="1" applyAlignment="1">
      <alignment/>
    </xf>
    <xf numFmtId="9" fontId="5" fillId="0" borderId="0" xfId="61" applyFont="1" applyAlignment="1">
      <alignment/>
    </xf>
    <xf numFmtId="49" fontId="6" fillId="0" borderId="18" xfId="57" applyNumberFormat="1" applyFont="1" applyBorder="1">
      <alignment/>
      <protection/>
    </xf>
    <xf numFmtId="165" fontId="6" fillId="0" borderId="19" xfId="44" applyNumberFormat="1" applyFont="1" applyBorder="1" applyAlignment="1">
      <alignment/>
    </xf>
    <xf numFmtId="165" fontId="6" fillId="0" borderId="18" xfId="44" applyNumberFormat="1" applyFont="1" applyBorder="1" applyAlignment="1">
      <alignment/>
    </xf>
    <xf numFmtId="165" fontId="6" fillId="0" borderId="20" xfId="44" applyNumberFormat="1" applyFont="1" applyBorder="1" applyAlignment="1">
      <alignment/>
    </xf>
    <xf numFmtId="9" fontId="6" fillId="0" borderId="0" xfId="61" applyFont="1" applyBorder="1" applyAlignment="1">
      <alignment/>
    </xf>
    <xf numFmtId="9" fontId="6" fillId="0" borderId="0" xfId="61" applyFont="1" applyAlignment="1">
      <alignment/>
    </xf>
    <xf numFmtId="49" fontId="5" fillId="0" borderId="21" xfId="57" applyNumberFormat="1" applyFont="1" applyFill="1" applyBorder="1">
      <alignment/>
      <protection/>
    </xf>
    <xf numFmtId="166" fontId="42" fillId="0" borderId="22" xfId="0" applyNumberFormat="1" applyFont="1" applyBorder="1" applyAlignment="1">
      <alignment/>
    </xf>
    <xf numFmtId="166" fontId="42" fillId="0" borderId="0" xfId="0" applyNumberFormat="1" applyFont="1" applyAlignment="1">
      <alignment/>
    </xf>
    <xf numFmtId="0" fontId="42" fillId="0" borderId="0" xfId="0" applyFont="1" applyAlignment="1">
      <alignment/>
    </xf>
    <xf numFmtId="0" fontId="42" fillId="0" borderId="22" xfId="0" applyFont="1" applyBorder="1" applyAlignment="1">
      <alignment/>
    </xf>
    <xf numFmtId="166" fontId="42" fillId="0" borderId="23" xfId="0" applyNumberFormat="1" applyFont="1" applyBorder="1" applyAlignment="1">
      <alignment horizontal="right"/>
    </xf>
    <xf numFmtId="0" fontId="42" fillId="0" borderId="0" xfId="0" applyFont="1" applyBorder="1" applyAlignment="1">
      <alignment/>
    </xf>
    <xf numFmtId="3" fontId="42" fillId="0" borderId="22" xfId="0" applyNumberFormat="1" applyFont="1" applyBorder="1" applyAlignment="1">
      <alignment/>
    </xf>
    <xf numFmtId="166" fontId="42" fillId="0" borderId="24" xfId="44" applyNumberFormat="1" applyFont="1" applyBorder="1" applyAlignment="1">
      <alignment/>
    </xf>
    <xf numFmtId="166" fontId="42" fillId="0" borderId="23" xfId="0" applyNumberFormat="1" applyFont="1" applyBorder="1" applyAlignment="1">
      <alignment/>
    </xf>
    <xf numFmtId="49" fontId="5" fillId="0" borderId="21" xfId="57" applyNumberFormat="1" applyFont="1" applyBorder="1">
      <alignment/>
      <protection/>
    </xf>
    <xf numFmtId="3" fontId="42" fillId="0" borderId="0" xfId="0" applyNumberFormat="1" applyFont="1" applyAlignment="1">
      <alignment/>
    </xf>
    <xf numFmtId="166" fontId="42" fillId="0" borderId="21" xfId="44" applyNumberFormat="1" applyFont="1" applyBorder="1" applyAlignment="1">
      <alignment/>
    </xf>
    <xf numFmtId="3" fontId="42" fillId="0" borderId="23" xfId="0" applyNumberFormat="1" applyFont="1" applyBorder="1" applyAlignment="1">
      <alignment/>
    </xf>
    <xf numFmtId="3" fontId="42" fillId="0" borderId="0" xfId="0" applyNumberFormat="1" applyFont="1" applyBorder="1" applyAlignment="1">
      <alignment/>
    </xf>
    <xf numFmtId="49" fontId="5" fillId="0" borderId="25" xfId="57" applyNumberFormat="1" applyFont="1" applyBorder="1">
      <alignment/>
      <protection/>
    </xf>
    <xf numFmtId="3" fontId="42" fillId="0" borderId="26" xfId="0" applyNumberFormat="1" applyFont="1" applyBorder="1" applyAlignment="1">
      <alignment/>
    </xf>
    <xf numFmtId="166" fontId="42" fillId="0" borderId="26" xfId="0" applyNumberFormat="1" applyFont="1" applyBorder="1" applyAlignment="1">
      <alignment/>
    </xf>
    <xf numFmtId="166" fontId="42" fillId="0" borderId="27" xfId="44" applyNumberFormat="1" applyFont="1" applyBorder="1" applyAlignment="1">
      <alignment/>
    </xf>
    <xf numFmtId="166" fontId="42" fillId="0" borderId="21" xfId="44" applyNumberFormat="1" applyFont="1" applyBorder="1" applyAlignment="1">
      <alignment horizontal="right"/>
    </xf>
    <xf numFmtId="166" fontId="42" fillId="0" borderId="27" xfId="44" applyNumberFormat="1" applyFont="1" applyBorder="1" applyAlignment="1">
      <alignment horizontal="right"/>
    </xf>
    <xf numFmtId="166" fontId="42" fillId="0" borderId="28" xfId="0" applyNumberFormat="1" applyFont="1" applyBorder="1" applyAlignment="1">
      <alignment/>
    </xf>
    <xf numFmtId="3" fontId="42" fillId="0" borderId="29" xfId="0" applyNumberFormat="1" applyFont="1" applyBorder="1" applyAlignment="1">
      <alignment/>
    </xf>
    <xf numFmtId="0" fontId="4" fillId="0" borderId="0" xfId="57" applyFont="1">
      <alignment/>
      <protection/>
    </xf>
    <xf numFmtId="166" fontId="42" fillId="0" borderId="0" xfId="45" applyNumberFormat="1" applyFont="1" applyBorder="1" applyAlignment="1">
      <alignment/>
    </xf>
    <xf numFmtId="0" fontId="5" fillId="0" borderId="30" xfId="57" applyFont="1" applyBorder="1" applyAlignment="1">
      <alignment horizontal="center" vertical="center" wrapText="1"/>
      <protection/>
    </xf>
    <xf numFmtId="0" fontId="5" fillId="0" borderId="11" xfId="57" applyFont="1" applyBorder="1" applyAlignment="1">
      <alignment horizontal="center" vertical="center" wrapText="1"/>
      <protection/>
    </xf>
    <xf numFmtId="0" fontId="5" fillId="0" borderId="31" xfId="57" applyFont="1" applyBorder="1" applyAlignment="1">
      <alignment horizontal="center" vertical="center" wrapText="1"/>
      <protection/>
    </xf>
    <xf numFmtId="0" fontId="5" fillId="0" borderId="28" xfId="57" applyFont="1" applyBorder="1" applyAlignment="1">
      <alignment horizontal="center"/>
      <protection/>
    </xf>
    <xf numFmtId="0" fontId="5" fillId="0" borderId="29" xfId="57" applyFont="1" applyBorder="1" applyAlignment="1">
      <alignment horizontal="center"/>
      <protection/>
    </xf>
    <xf numFmtId="0" fontId="5" fillId="0" borderId="12" xfId="57" applyFont="1" applyBorder="1" applyAlignment="1">
      <alignment horizontal="center" vertical="center" wrapText="1"/>
      <protection/>
    </xf>
    <xf numFmtId="0" fontId="5" fillId="0" borderId="32" xfId="57" applyFont="1" applyBorder="1" applyAlignment="1">
      <alignment horizontal="center" vertical="center" wrapText="1"/>
      <protection/>
    </xf>
    <xf numFmtId="0" fontId="5" fillId="0" borderId="14" xfId="57" applyFont="1" applyBorder="1" applyAlignment="1">
      <alignment horizontal="center" vertical="center" wrapText="1"/>
      <protection/>
    </xf>
    <xf numFmtId="0" fontId="5" fillId="0" borderId="17" xfId="57" applyFont="1" applyBorder="1" applyAlignment="1">
      <alignment horizontal="center" vertical="center" wrapText="1"/>
      <protection/>
    </xf>
    <xf numFmtId="0" fontId="5" fillId="0" borderId="28" xfId="57" applyFont="1" applyBorder="1" applyAlignment="1">
      <alignment horizontal="center" vertical="center" wrapText="1"/>
      <protection/>
    </xf>
    <xf numFmtId="0" fontId="5" fillId="0" borderId="33" xfId="57" applyFont="1" applyBorder="1" applyAlignment="1">
      <alignment horizontal="center" vertical="center" wrapText="1"/>
      <protection/>
    </xf>
    <xf numFmtId="0" fontId="5" fillId="0" borderId="16" xfId="57" applyFont="1" applyBorder="1" applyAlignment="1">
      <alignment horizontal="center" vertical="center" wrapText="1"/>
      <protection/>
    </xf>
    <xf numFmtId="0" fontId="5" fillId="0" borderId="29" xfId="57" applyFont="1" applyBorder="1" applyAlignment="1">
      <alignment horizontal="center" vertical="center" wrapText="1"/>
      <protection/>
    </xf>
    <xf numFmtId="0" fontId="4" fillId="0" borderId="16" xfId="57" applyFont="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3"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3"/>
  <sheetViews>
    <sheetView tabSelected="1" zoomScalePageLayoutView="0" workbookViewId="0" topLeftCell="A2">
      <selection activeCell="A23" sqref="A23:AE23"/>
    </sheetView>
  </sheetViews>
  <sheetFormatPr defaultColWidth="9.140625" defaultRowHeight="15"/>
  <cols>
    <col min="1" max="1" width="28.28125" style="0" customWidth="1"/>
  </cols>
  <sheetData>
    <row r="1" spans="1:33" ht="95.25" thickBot="1">
      <c r="A1" s="1" t="s">
        <v>0</v>
      </c>
      <c r="B1" s="2"/>
      <c r="C1" s="2"/>
      <c r="D1" s="2"/>
      <c r="E1" s="2"/>
      <c r="F1" s="2"/>
      <c r="G1" s="2"/>
      <c r="H1" s="2"/>
      <c r="I1" s="2"/>
      <c r="J1" s="2"/>
      <c r="K1" s="2"/>
      <c r="L1" s="2"/>
      <c r="M1" s="2"/>
      <c r="N1" s="2"/>
      <c r="O1" s="2"/>
      <c r="P1" s="2"/>
      <c r="Q1" s="2"/>
      <c r="R1" s="2"/>
      <c r="S1" s="2"/>
      <c r="T1" s="2"/>
      <c r="U1" s="2"/>
      <c r="V1" s="2"/>
      <c r="W1" s="2"/>
      <c r="X1" s="3"/>
      <c r="Y1" s="3"/>
      <c r="Z1" s="3"/>
      <c r="AA1" s="3"/>
      <c r="AB1" s="3"/>
      <c r="AC1" s="3"/>
      <c r="AD1" s="3"/>
      <c r="AE1" s="3"/>
      <c r="AF1" s="4"/>
      <c r="AG1" s="4"/>
    </row>
    <row r="2" spans="1:33" ht="15.75" thickTop="1">
      <c r="A2" s="50" t="s">
        <v>1</v>
      </c>
      <c r="B2" s="53" t="s">
        <v>2</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
      <c r="AG2" s="6"/>
    </row>
    <row r="3" spans="1:33" ht="24.75" customHeight="1">
      <c r="A3" s="51"/>
      <c r="B3" s="55" t="s">
        <v>3</v>
      </c>
      <c r="C3" s="56"/>
      <c r="D3" s="55" t="s">
        <v>4</v>
      </c>
      <c r="E3" s="56"/>
      <c r="F3" s="55" t="s">
        <v>5</v>
      </c>
      <c r="G3" s="56"/>
      <c r="H3" s="55" t="s">
        <v>6</v>
      </c>
      <c r="I3" s="56"/>
      <c r="J3" s="55" t="s">
        <v>7</v>
      </c>
      <c r="K3" s="56"/>
      <c r="L3" s="55" t="s">
        <v>8</v>
      </c>
      <c r="M3" s="56"/>
      <c r="N3" s="55" t="s">
        <v>9</v>
      </c>
      <c r="O3" s="56"/>
      <c r="P3" s="55" t="s">
        <v>10</v>
      </c>
      <c r="Q3" s="56"/>
      <c r="R3" s="55" t="s">
        <v>11</v>
      </c>
      <c r="S3" s="56"/>
      <c r="T3" s="55" t="s">
        <v>12</v>
      </c>
      <c r="U3" s="56"/>
      <c r="V3" s="55" t="s">
        <v>13</v>
      </c>
      <c r="W3" s="56"/>
      <c r="X3" s="55" t="s">
        <v>14</v>
      </c>
      <c r="Y3" s="56"/>
      <c r="Z3" s="55" t="s">
        <v>15</v>
      </c>
      <c r="AA3" s="56"/>
      <c r="AB3" s="55" t="s">
        <v>16</v>
      </c>
      <c r="AC3" s="56"/>
      <c r="AD3" s="55" t="s">
        <v>17</v>
      </c>
      <c r="AE3" s="57"/>
      <c r="AF3" s="5"/>
      <c r="AG3" s="6"/>
    </row>
    <row r="4" spans="1:33" ht="15">
      <c r="A4" s="51"/>
      <c r="B4" s="58" t="s">
        <v>18</v>
      </c>
      <c r="C4" s="60" t="s">
        <v>19</v>
      </c>
      <c r="D4" s="58" t="s">
        <v>18</v>
      </c>
      <c r="E4" s="60" t="s">
        <v>19</v>
      </c>
      <c r="F4" s="58" t="s">
        <v>18</v>
      </c>
      <c r="G4" s="60" t="s">
        <v>19</v>
      </c>
      <c r="H4" s="58" t="s">
        <v>18</v>
      </c>
      <c r="I4" s="60" t="s">
        <v>19</v>
      </c>
      <c r="J4" s="58" t="s">
        <v>18</v>
      </c>
      <c r="K4" s="60" t="s">
        <v>19</v>
      </c>
      <c r="L4" s="58" t="s">
        <v>18</v>
      </c>
      <c r="M4" s="60" t="s">
        <v>19</v>
      </c>
      <c r="N4" s="58" t="s">
        <v>18</v>
      </c>
      <c r="O4" s="60" t="s">
        <v>19</v>
      </c>
      <c r="P4" s="58" t="s">
        <v>18</v>
      </c>
      <c r="Q4" s="60" t="s">
        <v>19</v>
      </c>
      <c r="R4" s="58" t="s">
        <v>18</v>
      </c>
      <c r="S4" s="60" t="s">
        <v>19</v>
      </c>
      <c r="T4" s="58" t="s">
        <v>18</v>
      </c>
      <c r="U4" s="60" t="s">
        <v>19</v>
      </c>
      <c r="V4" s="58" t="s">
        <v>18</v>
      </c>
      <c r="W4" s="60" t="s">
        <v>19</v>
      </c>
      <c r="X4" s="58" t="s">
        <v>18</v>
      </c>
      <c r="Y4" s="60" t="s">
        <v>19</v>
      </c>
      <c r="Z4" s="58" t="s">
        <v>18</v>
      </c>
      <c r="AA4" s="60" t="s">
        <v>19</v>
      </c>
      <c r="AB4" s="58" t="s">
        <v>18</v>
      </c>
      <c r="AC4" s="60" t="s">
        <v>19</v>
      </c>
      <c r="AD4" s="58" t="s">
        <v>18</v>
      </c>
      <c r="AE4" s="61" t="s">
        <v>19</v>
      </c>
      <c r="AF4" s="5"/>
      <c r="AG4" s="6"/>
    </row>
    <row r="5" spans="1:33" ht="15">
      <c r="A5" s="52"/>
      <c r="B5" s="59"/>
      <c r="C5" s="52"/>
      <c r="D5" s="59"/>
      <c r="E5" s="52"/>
      <c r="F5" s="59"/>
      <c r="G5" s="52"/>
      <c r="H5" s="59"/>
      <c r="I5" s="52"/>
      <c r="J5" s="59"/>
      <c r="K5" s="52"/>
      <c r="L5" s="59"/>
      <c r="M5" s="52"/>
      <c r="N5" s="59"/>
      <c r="O5" s="52"/>
      <c r="P5" s="59"/>
      <c r="Q5" s="52"/>
      <c r="R5" s="59"/>
      <c r="S5" s="52"/>
      <c r="T5" s="59"/>
      <c r="U5" s="52"/>
      <c r="V5" s="59"/>
      <c r="W5" s="52"/>
      <c r="X5" s="59"/>
      <c r="Y5" s="52"/>
      <c r="Z5" s="59"/>
      <c r="AA5" s="52"/>
      <c r="AB5" s="59"/>
      <c r="AC5" s="52"/>
      <c r="AD5" s="59"/>
      <c r="AE5" s="62"/>
      <c r="AF5" s="5"/>
      <c r="AG5" s="6"/>
    </row>
    <row r="6" spans="1:33" ht="15">
      <c r="A6" s="7"/>
      <c r="B6" s="8" t="s">
        <v>20</v>
      </c>
      <c r="C6" s="9" t="s">
        <v>21</v>
      </c>
      <c r="D6" s="8" t="s">
        <v>22</v>
      </c>
      <c r="E6" s="9" t="s">
        <v>23</v>
      </c>
      <c r="F6" s="8" t="s">
        <v>24</v>
      </c>
      <c r="G6" s="9" t="s">
        <v>25</v>
      </c>
      <c r="H6" s="8" t="s">
        <v>26</v>
      </c>
      <c r="I6" s="9" t="s">
        <v>27</v>
      </c>
      <c r="J6" s="8" t="s">
        <v>28</v>
      </c>
      <c r="K6" s="9" t="s">
        <v>29</v>
      </c>
      <c r="L6" s="8" t="s">
        <v>30</v>
      </c>
      <c r="M6" s="9" t="s">
        <v>31</v>
      </c>
      <c r="N6" s="8" t="s">
        <v>32</v>
      </c>
      <c r="O6" s="9" t="s">
        <v>33</v>
      </c>
      <c r="P6" s="8" t="s">
        <v>34</v>
      </c>
      <c r="Q6" s="9" t="s">
        <v>35</v>
      </c>
      <c r="R6" s="8" t="s">
        <v>36</v>
      </c>
      <c r="S6" s="9" t="s">
        <v>37</v>
      </c>
      <c r="T6" s="8" t="s">
        <v>38</v>
      </c>
      <c r="U6" s="9" t="s">
        <v>39</v>
      </c>
      <c r="V6" s="8" t="s">
        <v>40</v>
      </c>
      <c r="W6" s="9" t="s">
        <v>41</v>
      </c>
      <c r="X6" s="8" t="s">
        <v>42</v>
      </c>
      <c r="Y6" s="9" t="s">
        <v>43</v>
      </c>
      <c r="Z6" s="8" t="s">
        <v>44</v>
      </c>
      <c r="AA6" s="9" t="s">
        <v>45</v>
      </c>
      <c r="AB6" s="8" t="s">
        <v>46</v>
      </c>
      <c r="AC6" s="9" t="s">
        <v>47</v>
      </c>
      <c r="AD6" s="9" t="s">
        <v>48</v>
      </c>
      <c r="AE6" s="10" t="s">
        <v>49</v>
      </c>
      <c r="AF6" s="11"/>
      <c r="AG6" s="12"/>
    </row>
    <row r="7" spans="1:33" ht="15">
      <c r="A7" s="13"/>
      <c r="B7" s="14"/>
      <c r="C7" s="14"/>
      <c r="D7" s="15"/>
      <c r="E7" s="14"/>
      <c r="F7" s="15"/>
      <c r="G7" s="14"/>
      <c r="H7" s="15"/>
      <c r="I7" s="14"/>
      <c r="J7" s="15"/>
      <c r="K7" s="14"/>
      <c r="L7" s="15"/>
      <c r="M7" s="14"/>
      <c r="N7" s="15"/>
      <c r="O7" s="14"/>
      <c r="P7" s="15"/>
      <c r="Q7" s="14"/>
      <c r="R7" s="15"/>
      <c r="S7" s="14"/>
      <c r="T7" s="15"/>
      <c r="U7" s="14"/>
      <c r="V7" s="15"/>
      <c r="W7" s="14"/>
      <c r="X7" s="14"/>
      <c r="Y7" s="14"/>
      <c r="Z7" s="16"/>
      <c r="AA7" s="16"/>
      <c r="AB7" s="14"/>
      <c r="AC7" s="15"/>
      <c r="AD7" s="14"/>
      <c r="AE7" s="15"/>
      <c r="AF7" s="17"/>
      <c r="AG7" s="18"/>
    </row>
    <row r="8" spans="1:33" ht="15">
      <c r="A8" s="19" t="s">
        <v>50</v>
      </c>
      <c r="B8" s="20">
        <f>SUM(B9:B22)</f>
        <v>5813593</v>
      </c>
      <c r="C8" s="20">
        <f aca="true" t="shared" si="0" ref="C8:AE8">SUM(C9:C22)</f>
        <v>18739411</v>
      </c>
      <c r="D8" s="20">
        <f t="shared" si="0"/>
        <v>2270209</v>
      </c>
      <c r="E8" s="20">
        <f t="shared" si="0"/>
        <v>1931106</v>
      </c>
      <c r="F8" s="20">
        <f t="shared" si="0"/>
        <v>88794</v>
      </c>
      <c r="G8" s="20">
        <f t="shared" si="0"/>
        <v>177591</v>
      </c>
      <c r="H8" s="20">
        <f t="shared" si="0"/>
        <v>386662</v>
      </c>
      <c r="I8" s="20">
        <f t="shared" si="0"/>
        <v>944006</v>
      </c>
      <c r="J8" s="20">
        <f t="shared" si="0"/>
        <v>152145</v>
      </c>
      <c r="K8" s="20">
        <f t="shared" si="0"/>
        <v>456434</v>
      </c>
      <c r="L8" s="20">
        <f t="shared" si="0"/>
        <v>77719</v>
      </c>
      <c r="M8" s="20">
        <f t="shared" si="0"/>
        <v>251742</v>
      </c>
      <c r="N8" s="20">
        <f t="shared" si="0"/>
        <v>29257</v>
      </c>
      <c r="O8" s="20">
        <f t="shared" si="0"/>
        <v>102396</v>
      </c>
      <c r="P8" s="20">
        <f t="shared" si="0"/>
        <v>127034</v>
      </c>
      <c r="Q8" s="20">
        <f t="shared" si="0"/>
        <v>474518</v>
      </c>
      <c r="R8" s="20">
        <f t="shared" si="0"/>
        <v>48102</v>
      </c>
      <c r="S8" s="20">
        <f t="shared" si="0"/>
        <v>192404</v>
      </c>
      <c r="T8" s="20">
        <f t="shared" si="0"/>
        <v>62789</v>
      </c>
      <c r="U8" s="20">
        <f t="shared" si="0"/>
        <v>265912</v>
      </c>
      <c r="V8" s="20">
        <f t="shared" si="0"/>
        <v>20157</v>
      </c>
      <c r="W8" s="20">
        <f t="shared" si="0"/>
        <v>90707</v>
      </c>
      <c r="X8" s="20">
        <f t="shared" si="0"/>
        <v>237075</v>
      </c>
      <c r="Y8" s="20">
        <f t="shared" si="0"/>
        <v>1162490</v>
      </c>
      <c r="Z8" s="20">
        <f t="shared" si="0"/>
        <v>1163585</v>
      </c>
      <c r="AA8" s="20">
        <f t="shared" si="0"/>
        <v>5817917</v>
      </c>
      <c r="AB8" s="20">
        <f t="shared" si="0"/>
        <v>65685</v>
      </c>
      <c r="AC8" s="22">
        <f t="shared" si="0"/>
        <v>365892</v>
      </c>
      <c r="AD8" s="20">
        <f t="shared" si="0"/>
        <v>1084383</v>
      </c>
      <c r="AE8" s="21">
        <f t="shared" si="0"/>
        <v>6506290</v>
      </c>
      <c r="AF8" s="23"/>
      <c r="AG8" s="24"/>
    </row>
    <row r="9" spans="1:33" ht="15">
      <c r="A9" s="25" t="s">
        <v>51</v>
      </c>
      <c r="B9" s="26">
        <v>1983</v>
      </c>
      <c r="C9" s="26">
        <v>2505</v>
      </c>
      <c r="D9" s="27">
        <v>993</v>
      </c>
      <c r="E9" s="26">
        <v>25</v>
      </c>
      <c r="F9" s="28">
        <v>0</v>
      </c>
      <c r="G9" s="29">
        <v>0</v>
      </c>
      <c r="H9" s="27">
        <v>990</v>
      </c>
      <c r="I9" s="26">
        <v>2476</v>
      </c>
      <c r="J9" s="28">
        <v>0</v>
      </c>
      <c r="K9" s="29">
        <v>0</v>
      </c>
      <c r="L9" s="28">
        <v>0</v>
      </c>
      <c r="M9" s="29">
        <v>0</v>
      </c>
      <c r="N9" s="28">
        <v>0</v>
      </c>
      <c r="O9" s="29">
        <v>0</v>
      </c>
      <c r="P9" s="28">
        <v>0</v>
      </c>
      <c r="Q9" s="29">
        <v>0</v>
      </c>
      <c r="R9" s="28">
        <v>0</v>
      </c>
      <c r="S9" s="29">
        <v>0</v>
      </c>
      <c r="T9" s="28">
        <v>0</v>
      </c>
      <c r="U9" s="29">
        <v>0</v>
      </c>
      <c r="V9" s="28">
        <v>0</v>
      </c>
      <c r="W9" s="29">
        <v>0</v>
      </c>
      <c r="X9" s="29">
        <v>0</v>
      </c>
      <c r="Y9" s="29">
        <v>0</v>
      </c>
      <c r="Z9" s="30" t="s">
        <v>52</v>
      </c>
      <c r="AA9" s="30" t="s">
        <v>52</v>
      </c>
      <c r="AB9" s="29">
        <v>0</v>
      </c>
      <c r="AC9" s="31">
        <v>0</v>
      </c>
      <c r="AD9" s="29">
        <v>0</v>
      </c>
      <c r="AE9" s="28">
        <v>0</v>
      </c>
      <c r="AF9" s="17"/>
      <c r="AG9" s="18"/>
    </row>
    <row r="10" spans="1:33" ht="15">
      <c r="A10" s="25" t="s">
        <v>53</v>
      </c>
      <c r="B10" s="32">
        <v>12011</v>
      </c>
      <c r="C10" s="32">
        <v>38553</v>
      </c>
      <c r="D10" s="27">
        <v>3006</v>
      </c>
      <c r="E10" s="26">
        <v>2615</v>
      </c>
      <c r="F10" s="28">
        <v>0</v>
      </c>
      <c r="G10" s="29">
        <v>0</v>
      </c>
      <c r="H10" s="27">
        <v>1985</v>
      </c>
      <c r="I10" s="26">
        <v>4976</v>
      </c>
      <c r="J10" s="27">
        <v>1521</v>
      </c>
      <c r="K10" s="26">
        <v>4564</v>
      </c>
      <c r="L10" s="28">
        <v>0</v>
      </c>
      <c r="M10" s="29">
        <v>0</v>
      </c>
      <c r="N10" s="28">
        <v>0</v>
      </c>
      <c r="O10" s="29">
        <v>0</v>
      </c>
      <c r="P10" s="28">
        <v>0</v>
      </c>
      <c r="Q10" s="29">
        <v>0</v>
      </c>
      <c r="R10" s="37">
        <v>993</v>
      </c>
      <c r="S10" s="33">
        <v>3970</v>
      </c>
      <c r="T10" s="28">
        <v>0</v>
      </c>
      <c r="U10" s="29">
        <v>0</v>
      </c>
      <c r="V10" s="28">
        <v>0</v>
      </c>
      <c r="W10" s="29">
        <v>0</v>
      </c>
      <c r="X10" s="33">
        <v>999</v>
      </c>
      <c r="Y10" s="33">
        <v>4893</v>
      </c>
      <c r="Z10" s="34">
        <v>3507</v>
      </c>
      <c r="AA10" s="34">
        <v>17534</v>
      </c>
      <c r="AB10" s="29">
        <v>0</v>
      </c>
      <c r="AC10" s="31">
        <v>0</v>
      </c>
      <c r="AD10" s="29">
        <v>0</v>
      </c>
      <c r="AE10" s="28">
        <v>0</v>
      </c>
      <c r="AF10" s="17"/>
      <c r="AG10" s="18"/>
    </row>
    <row r="11" spans="1:33" ht="15">
      <c r="A11" s="35" t="s">
        <v>54</v>
      </c>
      <c r="B11" s="32">
        <v>43680</v>
      </c>
      <c r="C11" s="32">
        <v>105081</v>
      </c>
      <c r="D11" s="36">
        <v>23096</v>
      </c>
      <c r="E11" s="32">
        <v>16516</v>
      </c>
      <c r="F11" s="28">
        <v>0</v>
      </c>
      <c r="G11" s="29">
        <v>0</v>
      </c>
      <c r="H11" s="27">
        <v>3069</v>
      </c>
      <c r="I11" s="26">
        <v>7220</v>
      </c>
      <c r="J11" s="27">
        <v>993</v>
      </c>
      <c r="K11" s="26">
        <v>2978</v>
      </c>
      <c r="L11" s="28">
        <v>0</v>
      </c>
      <c r="M11" s="29">
        <v>0</v>
      </c>
      <c r="N11" s="27">
        <v>993</v>
      </c>
      <c r="O11" s="26">
        <v>3474</v>
      </c>
      <c r="P11" s="27">
        <v>999</v>
      </c>
      <c r="Q11" s="26">
        <v>3744</v>
      </c>
      <c r="R11" s="37">
        <v>529</v>
      </c>
      <c r="S11" s="33">
        <v>2114</v>
      </c>
      <c r="T11" s="37">
        <v>999</v>
      </c>
      <c r="U11" s="33">
        <v>4296</v>
      </c>
      <c r="V11" s="28">
        <v>0</v>
      </c>
      <c r="W11" s="29">
        <v>0</v>
      </c>
      <c r="X11" s="33">
        <v>993</v>
      </c>
      <c r="Y11" s="33">
        <v>4685</v>
      </c>
      <c r="Z11" s="38">
        <v>12011</v>
      </c>
      <c r="AA11" s="38">
        <v>60053</v>
      </c>
      <c r="AB11" s="29">
        <v>0</v>
      </c>
      <c r="AC11" s="31">
        <v>0</v>
      </c>
      <c r="AD11" s="29">
        <v>0</v>
      </c>
      <c r="AE11" s="28">
        <v>0</v>
      </c>
      <c r="AF11" s="17"/>
      <c r="AG11" s="18"/>
    </row>
    <row r="12" spans="1:33" ht="15">
      <c r="A12" s="35" t="s">
        <v>55</v>
      </c>
      <c r="B12" s="32">
        <v>265167</v>
      </c>
      <c r="C12" s="32">
        <v>633330</v>
      </c>
      <c r="D12" s="36">
        <v>137072</v>
      </c>
      <c r="E12" s="32">
        <v>90472</v>
      </c>
      <c r="F12" s="36">
        <v>9923</v>
      </c>
      <c r="G12" s="32">
        <v>19846</v>
      </c>
      <c r="H12" s="36">
        <v>16902</v>
      </c>
      <c r="I12" s="32">
        <v>39887</v>
      </c>
      <c r="J12" s="27">
        <v>2991</v>
      </c>
      <c r="K12" s="26">
        <v>8972</v>
      </c>
      <c r="L12" s="27">
        <v>3005</v>
      </c>
      <c r="M12" s="26">
        <v>9623</v>
      </c>
      <c r="N12" s="27">
        <v>1992</v>
      </c>
      <c r="O12" s="26">
        <v>6971</v>
      </c>
      <c r="P12" s="27">
        <v>2287</v>
      </c>
      <c r="Q12" s="26">
        <v>8666</v>
      </c>
      <c r="R12" s="28">
        <v>0</v>
      </c>
      <c r="S12" s="32">
        <v>0</v>
      </c>
      <c r="T12" s="37">
        <v>5971</v>
      </c>
      <c r="U12" s="33">
        <v>25269</v>
      </c>
      <c r="V12" s="37">
        <v>1032</v>
      </c>
      <c r="W12" s="33">
        <v>4644</v>
      </c>
      <c r="X12" s="33">
        <v>5528</v>
      </c>
      <c r="Y12" s="33">
        <v>26665</v>
      </c>
      <c r="Z12" s="38">
        <v>78463</v>
      </c>
      <c r="AA12" s="38">
        <v>392315</v>
      </c>
      <c r="AB12" s="29">
        <v>0</v>
      </c>
      <c r="AC12" s="31">
        <v>0</v>
      </c>
      <c r="AD12" s="29">
        <v>0</v>
      </c>
      <c r="AE12" s="28">
        <v>0</v>
      </c>
      <c r="AF12" s="17"/>
      <c r="AG12" s="18"/>
    </row>
    <row r="13" spans="1:33" ht="15">
      <c r="A13" s="35" t="s">
        <v>56</v>
      </c>
      <c r="B13" s="32">
        <v>590318</v>
      </c>
      <c r="C13" s="32">
        <v>1650926</v>
      </c>
      <c r="D13" s="36">
        <v>259493</v>
      </c>
      <c r="E13" s="32">
        <v>211960</v>
      </c>
      <c r="F13" s="36">
        <v>11979</v>
      </c>
      <c r="G13" s="32">
        <v>23958</v>
      </c>
      <c r="H13" s="36">
        <v>41730</v>
      </c>
      <c r="I13" s="32">
        <v>101368</v>
      </c>
      <c r="J13" s="36">
        <v>11139</v>
      </c>
      <c r="K13" s="32">
        <v>33416</v>
      </c>
      <c r="L13" s="36">
        <v>10330</v>
      </c>
      <c r="M13" s="32">
        <v>33333</v>
      </c>
      <c r="N13" s="27">
        <v>2007</v>
      </c>
      <c r="O13" s="26">
        <v>7024</v>
      </c>
      <c r="P13" s="36">
        <v>12017</v>
      </c>
      <c r="Q13" s="32">
        <v>45108</v>
      </c>
      <c r="R13" s="36">
        <v>8020</v>
      </c>
      <c r="S13" s="32">
        <v>32078</v>
      </c>
      <c r="T13" s="37">
        <v>6318</v>
      </c>
      <c r="U13" s="33">
        <v>26918</v>
      </c>
      <c r="V13" s="36">
        <v>0</v>
      </c>
      <c r="W13" s="32">
        <v>0</v>
      </c>
      <c r="X13" s="32">
        <v>19275</v>
      </c>
      <c r="Y13" s="32">
        <v>95708</v>
      </c>
      <c r="Z13" s="38">
        <v>208011</v>
      </c>
      <c r="AA13" s="38">
        <v>1040054</v>
      </c>
      <c r="AB13" s="29">
        <v>0</v>
      </c>
      <c r="AC13" s="31">
        <v>0</v>
      </c>
      <c r="AD13" s="29">
        <v>0</v>
      </c>
      <c r="AE13" s="28">
        <v>0</v>
      </c>
      <c r="AF13" s="17"/>
      <c r="AG13" s="18"/>
    </row>
    <row r="14" spans="1:33" ht="15">
      <c r="A14" s="35" t="s">
        <v>57</v>
      </c>
      <c r="B14" s="32">
        <v>693348</v>
      </c>
      <c r="C14" s="32">
        <v>1941168</v>
      </c>
      <c r="D14" s="36">
        <v>300141</v>
      </c>
      <c r="E14" s="32">
        <v>229397</v>
      </c>
      <c r="F14" s="36">
        <v>4607</v>
      </c>
      <c r="G14" s="32">
        <v>9214</v>
      </c>
      <c r="H14" s="36">
        <v>60145</v>
      </c>
      <c r="I14" s="32">
        <v>147869</v>
      </c>
      <c r="J14" s="36">
        <v>15335</v>
      </c>
      <c r="K14" s="32">
        <v>46005</v>
      </c>
      <c r="L14" s="36">
        <v>10878</v>
      </c>
      <c r="M14" s="32">
        <v>35023</v>
      </c>
      <c r="N14" s="27">
        <v>4007</v>
      </c>
      <c r="O14" s="26">
        <v>14025</v>
      </c>
      <c r="P14" s="36">
        <v>11654</v>
      </c>
      <c r="Q14" s="32">
        <v>43606</v>
      </c>
      <c r="R14" s="36">
        <v>4009</v>
      </c>
      <c r="S14" s="32">
        <v>16034</v>
      </c>
      <c r="T14" s="36">
        <v>13034</v>
      </c>
      <c r="U14" s="32">
        <v>55757</v>
      </c>
      <c r="V14" s="36">
        <v>0</v>
      </c>
      <c r="W14" s="32">
        <v>0</v>
      </c>
      <c r="X14" s="32">
        <v>44297</v>
      </c>
      <c r="Y14" s="32">
        <v>218029</v>
      </c>
      <c r="Z14" s="38">
        <v>225242</v>
      </c>
      <c r="AA14" s="38">
        <v>1126209</v>
      </c>
      <c r="AB14" s="29">
        <v>0</v>
      </c>
      <c r="AC14" s="31">
        <v>0</v>
      </c>
      <c r="AD14" s="29">
        <v>0</v>
      </c>
      <c r="AE14" s="28">
        <v>0</v>
      </c>
      <c r="AF14" s="17"/>
      <c r="AG14" s="18"/>
    </row>
    <row r="15" spans="1:33" ht="15">
      <c r="A15" s="35" t="s">
        <v>58</v>
      </c>
      <c r="B15" s="32">
        <v>615166</v>
      </c>
      <c r="C15" s="32">
        <v>1559250</v>
      </c>
      <c r="D15" s="36">
        <v>305194</v>
      </c>
      <c r="E15" s="32">
        <v>255402</v>
      </c>
      <c r="F15" s="36">
        <v>9028</v>
      </c>
      <c r="G15" s="32">
        <v>18056</v>
      </c>
      <c r="H15" s="36">
        <v>54346</v>
      </c>
      <c r="I15" s="32">
        <v>134841</v>
      </c>
      <c r="J15" s="36">
        <v>12821</v>
      </c>
      <c r="K15" s="32">
        <v>38462</v>
      </c>
      <c r="L15" s="36">
        <v>7891</v>
      </c>
      <c r="M15" s="32">
        <v>25003</v>
      </c>
      <c r="N15" s="27">
        <v>4928</v>
      </c>
      <c r="O15" s="26">
        <v>17248</v>
      </c>
      <c r="P15" s="36">
        <v>16871</v>
      </c>
      <c r="Q15" s="32">
        <v>63320</v>
      </c>
      <c r="R15" s="36">
        <v>5944</v>
      </c>
      <c r="S15" s="32">
        <v>23776</v>
      </c>
      <c r="T15" s="37">
        <v>4221</v>
      </c>
      <c r="U15" s="33">
        <v>17960</v>
      </c>
      <c r="V15" s="37">
        <v>1290</v>
      </c>
      <c r="W15" s="33">
        <v>5803</v>
      </c>
      <c r="X15" s="32">
        <v>43000</v>
      </c>
      <c r="Y15" s="32">
        <v>211220</v>
      </c>
      <c r="Z15" s="38">
        <v>149632</v>
      </c>
      <c r="AA15" s="38">
        <v>748160</v>
      </c>
      <c r="AB15" s="29">
        <v>0</v>
      </c>
      <c r="AC15" s="31">
        <v>0</v>
      </c>
      <c r="AD15" s="29">
        <v>0</v>
      </c>
      <c r="AE15" s="28">
        <v>0</v>
      </c>
      <c r="AF15" s="17"/>
      <c r="AG15" s="18"/>
    </row>
    <row r="16" spans="1:33" ht="15">
      <c r="A16" s="35" t="s">
        <v>59</v>
      </c>
      <c r="B16" s="32">
        <v>630939</v>
      </c>
      <c r="C16" s="32">
        <v>1661745</v>
      </c>
      <c r="D16" s="36">
        <v>302938</v>
      </c>
      <c r="E16" s="32">
        <v>265570</v>
      </c>
      <c r="F16" s="36">
        <v>12825</v>
      </c>
      <c r="G16" s="32">
        <v>25651</v>
      </c>
      <c r="H16" s="36">
        <v>39655</v>
      </c>
      <c r="I16" s="32">
        <v>97880</v>
      </c>
      <c r="J16" s="36">
        <v>26715</v>
      </c>
      <c r="K16" s="32">
        <v>80144</v>
      </c>
      <c r="L16" s="36">
        <v>8821</v>
      </c>
      <c r="M16" s="32">
        <v>28770</v>
      </c>
      <c r="N16" s="27">
        <v>1050</v>
      </c>
      <c r="O16" s="26">
        <v>3674</v>
      </c>
      <c r="P16" s="36">
        <v>18740</v>
      </c>
      <c r="Q16" s="32">
        <v>69830</v>
      </c>
      <c r="R16" s="36">
        <v>3883</v>
      </c>
      <c r="S16" s="32">
        <v>15533</v>
      </c>
      <c r="T16" s="37">
        <v>5116</v>
      </c>
      <c r="U16" s="33">
        <v>21699</v>
      </c>
      <c r="V16" s="37">
        <v>975</v>
      </c>
      <c r="W16" s="33">
        <v>4386</v>
      </c>
      <c r="X16" s="32">
        <v>41154</v>
      </c>
      <c r="Y16" s="32">
        <v>203273</v>
      </c>
      <c r="Z16" s="38">
        <v>169067</v>
      </c>
      <c r="AA16" s="38">
        <v>845335</v>
      </c>
      <c r="AB16" s="29">
        <v>0</v>
      </c>
      <c r="AC16" s="31">
        <v>0</v>
      </c>
      <c r="AD16" s="29">
        <v>0</v>
      </c>
      <c r="AE16" s="28">
        <v>0</v>
      </c>
      <c r="AF16" s="17"/>
      <c r="AG16" s="18"/>
    </row>
    <row r="17" spans="1:33" ht="15">
      <c r="A17" s="35" t="s">
        <v>60</v>
      </c>
      <c r="B17" s="32">
        <v>663698</v>
      </c>
      <c r="C17" s="32">
        <v>1954308</v>
      </c>
      <c r="D17" s="36">
        <v>272716</v>
      </c>
      <c r="E17" s="32">
        <v>244343</v>
      </c>
      <c r="F17" s="36">
        <v>14109</v>
      </c>
      <c r="G17" s="32">
        <v>28218</v>
      </c>
      <c r="H17" s="36">
        <v>41583</v>
      </c>
      <c r="I17" s="32">
        <v>100756</v>
      </c>
      <c r="J17" s="36">
        <v>21424</v>
      </c>
      <c r="K17" s="32">
        <v>64271</v>
      </c>
      <c r="L17" s="36">
        <v>5880</v>
      </c>
      <c r="M17" s="32">
        <v>19586</v>
      </c>
      <c r="N17" s="27">
        <v>921</v>
      </c>
      <c r="O17" s="26">
        <v>3222</v>
      </c>
      <c r="P17" s="36">
        <v>19954</v>
      </c>
      <c r="Q17" s="32">
        <v>75148</v>
      </c>
      <c r="R17" s="36">
        <v>6364</v>
      </c>
      <c r="S17" s="32">
        <v>25457</v>
      </c>
      <c r="T17" s="36">
        <v>5157</v>
      </c>
      <c r="U17" s="32">
        <v>21468</v>
      </c>
      <c r="V17" s="37">
        <v>4358</v>
      </c>
      <c r="W17" s="33">
        <v>19612</v>
      </c>
      <c r="X17" s="32">
        <v>41634</v>
      </c>
      <c r="Y17" s="32">
        <v>204232</v>
      </c>
      <c r="Z17" s="38">
        <v>229599</v>
      </c>
      <c r="AA17" s="38">
        <v>1147994</v>
      </c>
      <c r="AB17" s="29">
        <v>0</v>
      </c>
      <c r="AC17" s="31">
        <v>0</v>
      </c>
      <c r="AD17" s="29">
        <v>0</v>
      </c>
      <c r="AE17" s="28">
        <v>0</v>
      </c>
      <c r="AF17" s="17"/>
      <c r="AG17" s="18"/>
    </row>
    <row r="18" spans="1:33" ht="15">
      <c r="A18" s="35" t="s">
        <v>61</v>
      </c>
      <c r="B18" s="32">
        <v>680343</v>
      </c>
      <c r="C18" s="32">
        <v>2417756</v>
      </c>
      <c r="D18" s="36">
        <v>248907</v>
      </c>
      <c r="E18" s="32">
        <v>224537</v>
      </c>
      <c r="F18" s="36">
        <v>9346</v>
      </c>
      <c r="G18" s="32">
        <v>18692</v>
      </c>
      <c r="H18" s="36">
        <v>37682</v>
      </c>
      <c r="I18" s="32">
        <v>90984</v>
      </c>
      <c r="J18" s="36">
        <v>21349</v>
      </c>
      <c r="K18" s="32">
        <v>64048</v>
      </c>
      <c r="L18" s="36">
        <v>12413</v>
      </c>
      <c r="M18" s="32">
        <v>40439</v>
      </c>
      <c r="N18" s="27">
        <v>5306</v>
      </c>
      <c r="O18" s="26">
        <v>18572</v>
      </c>
      <c r="P18" s="36">
        <v>15084</v>
      </c>
      <c r="Q18" s="32">
        <v>55919</v>
      </c>
      <c r="R18" s="36">
        <v>4870</v>
      </c>
      <c r="S18" s="32">
        <v>19479</v>
      </c>
      <c r="T18" s="36">
        <v>4976</v>
      </c>
      <c r="U18" s="32">
        <v>20992</v>
      </c>
      <c r="V18" s="37">
        <v>1278</v>
      </c>
      <c r="W18" s="33">
        <v>5752</v>
      </c>
      <c r="X18" s="32">
        <v>15232</v>
      </c>
      <c r="Y18" s="32">
        <v>73450</v>
      </c>
      <c r="Z18" s="38">
        <v>31366</v>
      </c>
      <c r="AA18" s="38">
        <v>156829</v>
      </c>
      <c r="AB18" s="32">
        <v>16621</v>
      </c>
      <c r="AC18" s="39">
        <v>92580</v>
      </c>
      <c r="AD18" s="32">
        <v>255914</v>
      </c>
      <c r="AE18" s="36">
        <v>1535483</v>
      </c>
      <c r="AF18" s="17"/>
      <c r="AG18" s="18"/>
    </row>
    <row r="19" spans="1:33" ht="15">
      <c r="A19" s="35" t="s">
        <v>62</v>
      </c>
      <c r="B19" s="32">
        <v>759816</v>
      </c>
      <c r="C19" s="32">
        <v>2967155</v>
      </c>
      <c r="D19" s="36">
        <v>232261</v>
      </c>
      <c r="E19" s="32">
        <v>215464</v>
      </c>
      <c r="F19" s="36">
        <v>8667</v>
      </c>
      <c r="G19" s="32">
        <v>17335</v>
      </c>
      <c r="H19" s="36">
        <v>43474</v>
      </c>
      <c r="I19" s="32">
        <v>105510</v>
      </c>
      <c r="J19" s="36">
        <v>19283</v>
      </c>
      <c r="K19" s="32">
        <v>57850</v>
      </c>
      <c r="L19" s="36">
        <v>9819</v>
      </c>
      <c r="M19" s="32">
        <v>32045</v>
      </c>
      <c r="N19" s="27">
        <v>2000</v>
      </c>
      <c r="O19" s="26">
        <v>7001</v>
      </c>
      <c r="P19" s="36">
        <v>19352</v>
      </c>
      <c r="Q19" s="32">
        <v>71728</v>
      </c>
      <c r="R19" s="36">
        <v>5392</v>
      </c>
      <c r="S19" s="32">
        <v>21567</v>
      </c>
      <c r="T19" s="36">
        <v>8630</v>
      </c>
      <c r="U19" s="32">
        <v>36292</v>
      </c>
      <c r="V19" s="36">
        <v>6737</v>
      </c>
      <c r="W19" s="32">
        <v>30319</v>
      </c>
      <c r="X19" s="32">
        <v>9022</v>
      </c>
      <c r="Y19" s="32">
        <v>43921</v>
      </c>
      <c r="Z19" s="38">
        <v>33904</v>
      </c>
      <c r="AA19" s="38">
        <v>169521</v>
      </c>
      <c r="AB19" s="32">
        <v>21302</v>
      </c>
      <c r="AC19" s="39">
        <v>118768</v>
      </c>
      <c r="AD19" s="32">
        <v>339973</v>
      </c>
      <c r="AE19" s="36">
        <v>2039835</v>
      </c>
      <c r="AF19" s="17"/>
      <c r="AG19" s="18"/>
    </row>
    <row r="20" spans="1:33" ht="15">
      <c r="A20" s="35" t="s">
        <v>63</v>
      </c>
      <c r="B20" s="32">
        <v>527076</v>
      </c>
      <c r="C20" s="32">
        <v>2285700</v>
      </c>
      <c r="D20" s="36">
        <v>121811</v>
      </c>
      <c r="E20" s="32">
        <v>114632</v>
      </c>
      <c r="F20" s="27">
        <v>5296</v>
      </c>
      <c r="G20" s="26">
        <v>10591</v>
      </c>
      <c r="H20" s="36">
        <v>32921</v>
      </c>
      <c r="I20" s="32">
        <v>80825</v>
      </c>
      <c r="J20" s="36">
        <v>11292</v>
      </c>
      <c r="K20" s="32">
        <v>33876</v>
      </c>
      <c r="L20" s="36">
        <v>5159</v>
      </c>
      <c r="M20" s="32">
        <v>16857</v>
      </c>
      <c r="N20" s="27">
        <v>2306</v>
      </c>
      <c r="O20" s="26">
        <v>8070</v>
      </c>
      <c r="P20" s="36">
        <v>5831</v>
      </c>
      <c r="Q20" s="32">
        <v>21175</v>
      </c>
      <c r="R20" s="36">
        <v>5291</v>
      </c>
      <c r="S20" s="32">
        <v>21166</v>
      </c>
      <c r="T20" s="37">
        <v>2030</v>
      </c>
      <c r="U20" s="33">
        <v>8527</v>
      </c>
      <c r="V20" s="37">
        <v>2359</v>
      </c>
      <c r="W20" s="33">
        <v>10615</v>
      </c>
      <c r="X20" s="32">
        <v>9156</v>
      </c>
      <c r="Y20" s="32">
        <v>43866</v>
      </c>
      <c r="Z20" s="38">
        <v>17771</v>
      </c>
      <c r="AA20" s="38">
        <v>88854</v>
      </c>
      <c r="AB20" s="32">
        <v>19999</v>
      </c>
      <c r="AC20" s="39">
        <v>111517</v>
      </c>
      <c r="AD20" s="32">
        <v>285855</v>
      </c>
      <c r="AE20" s="36">
        <v>1715129</v>
      </c>
      <c r="AF20" s="17"/>
      <c r="AG20" s="18"/>
    </row>
    <row r="21" spans="1:33" ht="15">
      <c r="A21" s="35" t="s">
        <v>64</v>
      </c>
      <c r="B21" s="32">
        <v>210735</v>
      </c>
      <c r="C21" s="32">
        <v>971175</v>
      </c>
      <c r="D21" s="36">
        <v>40657</v>
      </c>
      <c r="E21" s="32">
        <v>33759</v>
      </c>
      <c r="F21" s="27">
        <v>2818</v>
      </c>
      <c r="G21" s="26">
        <v>5637</v>
      </c>
      <c r="H21" s="36">
        <v>5586</v>
      </c>
      <c r="I21" s="32">
        <v>13030</v>
      </c>
      <c r="J21" s="36">
        <v>5291</v>
      </c>
      <c r="K21" s="32">
        <v>15874</v>
      </c>
      <c r="L21" s="27">
        <v>1008</v>
      </c>
      <c r="M21" s="26">
        <v>3064</v>
      </c>
      <c r="N21" s="27">
        <v>753</v>
      </c>
      <c r="O21" s="26">
        <v>2635</v>
      </c>
      <c r="P21" s="27">
        <v>3945</v>
      </c>
      <c r="Q21" s="26">
        <v>15202</v>
      </c>
      <c r="R21" s="36">
        <v>1789</v>
      </c>
      <c r="S21" s="32">
        <v>7156</v>
      </c>
      <c r="T21" s="37">
        <v>4660</v>
      </c>
      <c r="U21" s="33">
        <v>19326</v>
      </c>
      <c r="V21" s="37">
        <v>1116</v>
      </c>
      <c r="W21" s="33">
        <v>5021</v>
      </c>
      <c r="X21" s="33">
        <v>2455</v>
      </c>
      <c r="Y21" s="33">
        <v>11544</v>
      </c>
      <c r="Z21" s="38">
        <v>3546</v>
      </c>
      <c r="AA21" s="38">
        <v>17728</v>
      </c>
      <c r="AB21" s="32">
        <v>2465</v>
      </c>
      <c r="AC21" s="39">
        <v>13323</v>
      </c>
      <c r="AD21" s="32">
        <v>134646</v>
      </c>
      <c r="AE21" s="36">
        <v>807876</v>
      </c>
      <c r="AF21" s="17"/>
      <c r="AG21" s="18"/>
    </row>
    <row r="22" spans="1:33" ht="15">
      <c r="A22" s="40" t="s">
        <v>65</v>
      </c>
      <c r="B22" s="41">
        <v>119313</v>
      </c>
      <c r="C22" s="41">
        <v>550759</v>
      </c>
      <c r="D22" s="36">
        <v>21924</v>
      </c>
      <c r="E22" s="41">
        <v>26414</v>
      </c>
      <c r="F22" s="27">
        <v>196</v>
      </c>
      <c r="G22" s="42">
        <v>393</v>
      </c>
      <c r="H22" s="36">
        <v>6594</v>
      </c>
      <c r="I22" s="41">
        <v>16384</v>
      </c>
      <c r="J22" s="27">
        <v>1991</v>
      </c>
      <c r="K22" s="42">
        <v>5974</v>
      </c>
      <c r="L22" s="27">
        <v>2515</v>
      </c>
      <c r="M22" s="42">
        <v>7999</v>
      </c>
      <c r="N22" s="27">
        <v>2994</v>
      </c>
      <c r="O22" s="42">
        <v>10480</v>
      </c>
      <c r="P22" s="27">
        <v>300</v>
      </c>
      <c r="Q22" s="42">
        <v>1072</v>
      </c>
      <c r="R22" s="36">
        <v>1018</v>
      </c>
      <c r="S22" s="32">
        <v>4074</v>
      </c>
      <c r="T22" s="37">
        <v>1677</v>
      </c>
      <c r="U22" s="43">
        <v>7408</v>
      </c>
      <c r="V22" s="44">
        <v>1012</v>
      </c>
      <c r="W22" s="45">
        <v>4555</v>
      </c>
      <c r="X22" s="43">
        <v>4330</v>
      </c>
      <c r="Y22" s="43">
        <v>21004</v>
      </c>
      <c r="Z22" s="46">
        <v>1466</v>
      </c>
      <c r="AA22" s="46">
        <v>7331</v>
      </c>
      <c r="AB22" s="41">
        <v>5298</v>
      </c>
      <c r="AC22" s="47">
        <v>29704</v>
      </c>
      <c r="AD22" s="41">
        <v>67995</v>
      </c>
      <c r="AE22" s="36">
        <v>407967</v>
      </c>
      <c r="AF22" s="17"/>
      <c r="AG22" s="18"/>
    </row>
    <row r="23" spans="1:33" ht="49.5" customHeight="1">
      <c r="A23" s="63" t="s">
        <v>66</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48"/>
      <c r="AG23" s="48"/>
    </row>
  </sheetData>
  <sheetProtection/>
  <mergeCells count="48">
    <mergeCell ref="AC4:AC5"/>
    <mergeCell ref="AD4:AD5"/>
    <mergeCell ref="AE4:AE5"/>
    <mergeCell ref="A23:AE23"/>
    <mergeCell ref="W4:W5"/>
    <mergeCell ref="X4:X5"/>
    <mergeCell ref="Y4:Y5"/>
    <mergeCell ref="Z4:Z5"/>
    <mergeCell ref="AA4:AA5"/>
    <mergeCell ref="AB4:AB5"/>
    <mergeCell ref="Q4:Q5"/>
    <mergeCell ref="R4:R5"/>
    <mergeCell ref="S4:S5"/>
    <mergeCell ref="T4:T5"/>
    <mergeCell ref="U4:U5"/>
    <mergeCell ref="V4:V5"/>
    <mergeCell ref="K4:K5"/>
    <mergeCell ref="L4:L5"/>
    <mergeCell ref="M4:M5"/>
    <mergeCell ref="N4:N5"/>
    <mergeCell ref="O4:O5"/>
    <mergeCell ref="P4:P5"/>
    <mergeCell ref="AD3:AE3"/>
    <mergeCell ref="B4:B5"/>
    <mergeCell ref="C4:C5"/>
    <mergeCell ref="D4:D5"/>
    <mergeCell ref="E4:E5"/>
    <mergeCell ref="F4:F5"/>
    <mergeCell ref="G4:G5"/>
    <mergeCell ref="H4:H5"/>
    <mergeCell ref="I4:I5"/>
    <mergeCell ref="J4:J5"/>
    <mergeCell ref="R3:S3"/>
    <mergeCell ref="T3:U3"/>
    <mergeCell ref="V3:W3"/>
    <mergeCell ref="X3:Y3"/>
    <mergeCell ref="Z3:AA3"/>
    <mergeCell ref="AB3:AC3"/>
    <mergeCell ref="A2:A5"/>
    <mergeCell ref="B2:AE2"/>
    <mergeCell ref="B3:C3"/>
    <mergeCell ref="D3:E3"/>
    <mergeCell ref="F3:G3"/>
    <mergeCell ref="H3:I3"/>
    <mergeCell ref="J3:K3"/>
    <mergeCell ref="L3:M3"/>
    <mergeCell ref="N3:O3"/>
    <mergeCell ref="P3:Q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5:N284"/>
  <sheetViews>
    <sheetView zoomScalePageLayoutView="0" workbookViewId="0" topLeftCell="A1">
      <selection activeCell="A1" sqref="A1"/>
    </sheetView>
  </sheetViews>
  <sheetFormatPr defaultColWidth="9.140625" defaultRowHeight="15"/>
  <cols>
    <col min="1" max="1" width="9.140625" style="31" customWidth="1"/>
    <col min="2" max="4" width="9.28125" style="31" bestFit="1" customWidth="1"/>
    <col min="5" max="12" width="9.140625" style="31" customWidth="1"/>
    <col min="13" max="13" width="9.28125" style="31" bestFit="1" customWidth="1"/>
    <col min="14" max="14" width="10.140625" style="31" bestFit="1" customWidth="1"/>
    <col min="15" max="15" width="9.28125" style="31" bestFit="1" customWidth="1"/>
    <col min="16" max="16384" width="9.140625" style="31" customWidth="1"/>
  </cols>
  <sheetData>
    <row r="5" spans="2:14" ht="11.25">
      <c r="B5" s="49"/>
      <c r="C5" s="49"/>
      <c r="M5" s="49"/>
      <c r="N5" s="49"/>
    </row>
    <row r="6" spans="13:14" ht="11.25">
      <c r="M6" s="39"/>
      <c r="N6" s="39"/>
    </row>
    <row r="7" spans="13:14" ht="11.25">
      <c r="M7" s="39"/>
      <c r="N7" s="39"/>
    </row>
    <row r="8" spans="13:14" ht="11.25">
      <c r="M8" s="39"/>
      <c r="N8" s="39"/>
    </row>
    <row r="9" spans="3:14" ht="11.25">
      <c r="C9" s="39"/>
      <c r="M9" s="39"/>
      <c r="N9" s="39"/>
    </row>
    <row r="10" spans="2:14" ht="11.25">
      <c r="B10" s="39"/>
      <c r="C10" s="39"/>
      <c r="M10" s="39"/>
      <c r="N10" s="39"/>
    </row>
    <row r="11" spans="2:14" ht="11.25">
      <c r="B11" s="39"/>
      <c r="C11" s="39"/>
      <c r="M11" s="39"/>
      <c r="N11" s="39"/>
    </row>
    <row r="12" spans="2:14" ht="11.25">
      <c r="B12" s="39"/>
      <c r="C12" s="39"/>
      <c r="M12" s="39"/>
      <c r="N12" s="39"/>
    </row>
    <row r="13" spans="2:14" ht="11.25">
      <c r="B13" s="39"/>
      <c r="C13" s="39"/>
      <c r="M13" s="39"/>
      <c r="N13" s="39"/>
    </row>
    <row r="14" spans="2:14" ht="11.25">
      <c r="B14" s="39"/>
      <c r="C14" s="39"/>
      <c r="M14" s="39"/>
      <c r="N14" s="39"/>
    </row>
    <row r="15" spans="2:14" ht="11.25">
      <c r="B15" s="39"/>
      <c r="C15" s="39"/>
      <c r="M15" s="39"/>
      <c r="N15" s="39"/>
    </row>
    <row r="16" spans="2:14" ht="11.25">
      <c r="B16" s="39"/>
      <c r="C16" s="39"/>
      <c r="M16" s="39"/>
      <c r="N16" s="39"/>
    </row>
    <row r="17" spans="3:14" ht="11.25">
      <c r="C17" s="39"/>
      <c r="M17" s="39"/>
      <c r="N17" s="39"/>
    </row>
    <row r="18" spans="3:14" ht="11.25">
      <c r="C18" s="39"/>
      <c r="M18" s="39"/>
      <c r="N18" s="39"/>
    </row>
    <row r="24" spans="2:14" ht="11.25">
      <c r="B24" s="49"/>
      <c r="C24" s="49"/>
      <c r="M24" s="49"/>
      <c r="N24" s="49"/>
    </row>
    <row r="25" spans="2:14" ht="11.25">
      <c r="B25" s="49"/>
      <c r="C25" s="49"/>
      <c r="M25" s="49"/>
      <c r="N25" s="49"/>
    </row>
    <row r="26" spans="13:14" ht="11.25">
      <c r="M26" s="39"/>
      <c r="N26" s="39"/>
    </row>
    <row r="27" spans="13:14" ht="11.25">
      <c r="M27" s="39"/>
      <c r="N27" s="39"/>
    </row>
    <row r="28" spans="13:14" ht="11.25">
      <c r="M28" s="39"/>
      <c r="N28" s="39"/>
    </row>
    <row r="29" spans="13:14" ht="11.25">
      <c r="M29" s="39"/>
      <c r="N29" s="39"/>
    </row>
    <row r="30" spans="13:14" ht="11.25">
      <c r="M30" s="39"/>
      <c r="N30" s="39"/>
    </row>
    <row r="31" spans="13:14" ht="11.25">
      <c r="M31" s="39"/>
      <c r="N31" s="39"/>
    </row>
    <row r="32" spans="13:14" ht="11.25">
      <c r="M32" s="39"/>
      <c r="N32" s="39"/>
    </row>
    <row r="33" spans="13:14" ht="11.25">
      <c r="M33" s="39"/>
      <c r="N33" s="39"/>
    </row>
    <row r="34" spans="13:14" ht="11.25">
      <c r="M34" s="39"/>
      <c r="N34" s="39"/>
    </row>
    <row r="35" spans="13:14" ht="11.25">
      <c r="M35" s="39"/>
      <c r="N35" s="39"/>
    </row>
    <row r="36" spans="13:14" ht="11.25">
      <c r="M36" s="39"/>
      <c r="N36" s="39"/>
    </row>
    <row r="37" spans="13:14" ht="11.25">
      <c r="M37" s="39"/>
      <c r="N37" s="39"/>
    </row>
    <row r="46" spans="13:14" ht="11.25">
      <c r="M46" s="39"/>
      <c r="N46" s="39"/>
    </row>
    <row r="47" spans="13:14" ht="11.25">
      <c r="M47" s="39"/>
      <c r="N47" s="39"/>
    </row>
    <row r="48" spans="13:14" ht="11.25">
      <c r="M48" s="39"/>
      <c r="N48" s="39"/>
    </row>
    <row r="49" spans="13:14" ht="11.25">
      <c r="M49" s="39"/>
      <c r="N49" s="39"/>
    </row>
    <row r="50" spans="13:14" ht="11.25">
      <c r="M50" s="39"/>
      <c r="N50" s="39"/>
    </row>
    <row r="51" spans="13:14" ht="11.25">
      <c r="M51" s="39"/>
      <c r="N51" s="39"/>
    </row>
    <row r="52" spans="13:14" ht="11.25">
      <c r="M52" s="39"/>
      <c r="N52" s="39"/>
    </row>
    <row r="53" spans="13:14" ht="11.25">
      <c r="M53" s="39"/>
      <c r="N53" s="39"/>
    </row>
    <row r="54" spans="2:14" ht="11.25">
      <c r="B54" s="49"/>
      <c r="C54" s="49"/>
      <c r="M54" s="49"/>
      <c r="N54" s="49"/>
    </row>
    <row r="55" spans="2:14" ht="11.25">
      <c r="B55" s="49"/>
      <c r="C55" s="49"/>
      <c r="M55" s="49"/>
      <c r="N55" s="49"/>
    </row>
    <row r="56" spans="2:14" ht="11.25">
      <c r="B56" s="49"/>
      <c r="C56" s="49"/>
      <c r="M56" s="49"/>
      <c r="N56" s="49"/>
    </row>
    <row r="62" spans="2:14" ht="11.25">
      <c r="B62" s="49"/>
      <c r="C62" s="49"/>
      <c r="M62" s="49"/>
      <c r="N62" s="49"/>
    </row>
    <row r="63" spans="2:14" ht="11.25">
      <c r="B63" s="49"/>
      <c r="C63" s="49"/>
      <c r="M63" s="49"/>
      <c r="N63" s="49"/>
    </row>
    <row r="64" spans="2:14" ht="11.25">
      <c r="B64" s="49"/>
      <c r="C64" s="49"/>
      <c r="M64" s="49"/>
      <c r="N64" s="49"/>
    </row>
    <row r="65" spans="13:14" ht="11.25">
      <c r="M65" s="39"/>
      <c r="N65" s="39"/>
    </row>
    <row r="66" spans="13:14" ht="11.25">
      <c r="M66" s="39"/>
      <c r="N66" s="39"/>
    </row>
    <row r="67" spans="13:14" ht="11.25">
      <c r="M67" s="39"/>
      <c r="N67" s="39"/>
    </row>
    <row r="68" spans="13:14" ht="11.25">
      <c r="M68" s="39"/>
      <c r="N68" s="39"/>
    </row>
    <row r="69" spans="13:14" ht="11.25">
      <c r="M69" s="39"/>
      <c r="N69" s="39"/>
    </row>
    <row r="70" spans="13:14" ht="11.25">
      <c r="M70" s="39"/>
      <c r="N70" s="39"/>
    </row>
    <row r="71" spans="13:14" ht="11.25">
      <c r="M71" s="39"/>
      <c r="N71" s="39"/>
    </row>
    <row r="72" spans="13:14" ht="11.25">
      <c r="M72" s="39"/>
      <c r="N72" s="39"/>
    </row>
    <row r="73" spans="13:14" ht="11.25">
      <c r="M73" s="39"/>
      <c r="N73" s="39"/>
    </row>
    <row r="74" spans="13:14" ht="11.25">
      <c r="M74" s="39"/>
      <c r="N74" s="39"/>
    </row>
    <row r="75" spans="13:14" ht="11.25">
      <c r="M75" s="39"/>
      <c r="N75" s="39"/>
    </row>
    <row r="82" spans="2:14" ht="11.25">
      <c r="B82" s="49"/>
      <c r="C82" s="49"/>
      <c r="M82" s="49"/>
      <c r="N82" s="49"/>
    </row>
    <row r="83" spans="2:14" ht="11.25">
      <c r="B83" s="49"/>
      <c r="C83" s="49"/>
      <c r="M83" s="49"/>
      <c r="N83" s="49"/>
    </row>
    <row r="84" spans="2:14" ht="11.25">
      <c r="B84" s="49"/>
      <c r="C84" s="49"/>
      <c r="M84" s="49"/>
      <c r="N84" s="49"/>
    </row>
    <row r="85" spans="13:14" ht="11.25">
      <c r="M85" s="39"/>
      <c r="N85" s="39"/>
    </row>
    <row r="86" spans="13:14" ht="11.25">
      <c r="M86" s="39"/>
      <c r="N86" s="39"/>
    </row>
    <row r="87" spans="13:14" ht="11.25">
      <c r="M87" s="39"/>
      <c r="N87" s="39"/>
    </row>
    <row r="88" spans="13:14" ht="11.25">
      <c r="M88" s="39"/>
      <c r="N88" s="39"/>
    </row>
    <row r="89" spans="13:14" ht="11.25">
      <c r="M89" s="39"/>
      <c r="N89" s="39"/>
    </row>
    <row r="90" spans="13:14" ht="11.25">
      <c r="M90" s="39"/>
      <c r="N90" s="39"/>
    </row>
    <row r="91" spans="13:14" ht="11.25">
      <c r="M91" s="39"/>
      <c r="N91" s="39"/>
    </row>
    <row r="92" spans="13:14" ht="11.25">
      <c r="M92" s="39"/>
      <c r="N92" s="39"/>
    </row>
    <row r="93" spans="13:14" ht="11.25">
      <c r="M93" s="39"/>
      <c r="N93" s="39"/>
    </row>
    <row r="94" spans="2:14" ht="11.25">
      <c r="B94" s="49"/>
      <c r="C94" s="49"/>
      <c r="M94" s="49"/>
      <c r="N94" s="49"/>
    </row>
    <row r="103" spans="2:14" ht="11.25">
      <c r="B103" s="49"/>
      <c r="C103" s="49"/>
      <c r="M103" s="49"/>
      <c r="N103" s="49"/>
    </row>
    <row r="104" spans="13:14" ht="11.25">
      <c r="M104" s="39"/>
      <c r="N104" s="39"/>
    </row>
    <row r="105" spans="13:14" ht="11.25">
      <c r="M105" s="39"/>
      <c r="N105" s="39"/>
    </row>
    <row r="106" spans="13:14" ht="11.25">
      <c r="M106" s="39"/>
      <c r="N106" s="39"/>
    </row>
    <row r="107" spans="13:14" ht="11.25">
      <c r="M107" s="39"/>
      <c r="N107" s="39"/>
    </row>
    <row r="108" spans="13:14" ht="11.25">
      <c r="M108" s="39"/>
      <c r="N108" s="39"/>
    </row>
    <row r="109" spans="13:14" ht="11.25">
      <c r="M109" s="39"/>
      <c r="N109" s="39"/>
    </row>
    <row r="110" spans="13:14" ht="11.25">
      <c r="M110" s="39"/>
      <c r="N110" s="39"/>
    </row>
    <row r="111" spans="13:14" ht="11.25">
      <c r="M111" s="39"/>
      <c r="N111" s="39"/>
    </row>
    <row r="112" spans="2:14" ht="11.25">
      <c r="B112" s="49"/>
      <c r="C112" s="49"/>
      <c r="M112" s="49"/>
      <c r="N112" s="49"/>
    </row>
    <row r="113" spans="2:14" ht="11.25">
      <c r="B113" s="49"/>
      <c r="C113" s="49"/>
      <c r="M113" s="49"/>
      <c r="N113" s="49"/>
    </row>
    <row r="121" spans="2:14" ht="11.25">
      <c r="B121" s="49"/>
      <c r="C121" s="49"/>
      <c r="M121" s="49"/>
      <c r="N121" s="49"/>
    </row>
    <row r="122" spans="2:14" ht="11.25">
      <c r="B122" s="49"/>
      <c r="C122" s="49"/>
      <c r="M122" s="49"/>
      <c r="N122" s="49"/>
    </row>
    <row r="123" spans="2:14" ht="11.25">
      <c r="B123" s="49"/>
      <c r="C123" s="49"/>
      <c r="M123" s="49"/>
      <c r="N123" s="49"/>
    </row>
    <row r="124" spans="2:14" ht="11.25">
      <c r="B124" s="49"/>
      <c r="C124" s="49"/>
      <c r="M124" s="49"/>
      <c r="N124" s="49"/>
    </row>
    <row r="125" spans="2:14" ht="11.25">
      <c r="B125" s="49"/>
      <c r="C125" s="49"/>
      <c r="M125" s="49"/>
      <c r="N125" s="49"/>
    </row>
    <row r="126" spans="2:14" ht="11.25">
      <c r="B126" s="49"/>
      <c r="C126" s="49"/>
      <c r="M126" s="49"/>
      <c r="N126" s="49"/>
    </row>
    <row r="127" spans="2:14" ht="11.25">
      <c r="B127" s="49"/>
      <c r="C127" s="49"/>
      <c r="M127" s="49"/>
      <c r="N127" s="49"/>
    </row>
    <row r="128" spans="2:14" ht="11.25">
      <c r="B128" s="49"/>
      <c r="C128" s="49"/>
      <c r="M128" s="49"/>
      <c r="N128" s="49"/>
    </row>
    <row r="129" spans="2:14" ht="11.25">
      <c r="B129" s="49"/>
      <c r="C129" s="49"/>
      <c r="M129" s="49"/>
      <c r="N129" s="49"/>
    </row>
    <row r="130" spans="2:14" ht="11.25">
      <c r="B130" s="49"/>
      <c r="C130" s="49"/>
      <c r="M130" s="49"/>
      <c r="N130" s="49"/>
    </row>
    <row r="131" spans="2:14" ht="11.25">
      <c r="B131" s="49"/>
      <c r="C131" s="49"/>
      <c r="M131" s="49"/>
      <c r="N131" s="49"/>
    </row>
    <row r="132" spans="2:14" ht="11.25">
      <c r="B132" s="49"/>
      <c r="C132" s="49"/>
      <c r="M132" s="49"/>
      <c r="N132" s="49"/>
    </row>
    <row r="140" spans="2:14" ht="11.25">
      <c r="B140" s="49"/>
      <c r="C140" s="49"/>
      <c r="M140" s="49"/>
      <c r="N140" s="49"/>
    </row>
    <row r="141" spans="2:14" ht="11.25">
      <c r="B141" s="49"/>
      <c r="C141" s="49"/>
      <c r="M141" s="49"/>
      <c r="N141" s="49"/>
    </row>
    <row r="142" spans="13:14" ht="11.25">
      <c r="M142" s="39"/>
      <c r="N142" s="39"/>
    </row>
    <row r="143" spans="13:14" ht="11.25">
      <c r="M143" s="39"/>
      <c r="N143" s="39"/>
    </row>
    <row r="144" spans="13:14" ht="11.25">
      <c r="M144" s="39"/>
      <c r="N144" s="39"/>
    </row>
    <row r="145" spans="13:14" ht="11.25">
      <c r="M145" s="39"/>
      <c r="N145" s="39"/>
    </row>
    <row r="146" spans="13:14" ht="11.25">
      <c r="M146" s="39"/>
      <c r="N146" s="39"/>
    </row>
    <row r="147" spans="13:14" ht="11.25">
      <c r="M147" s="39"/>
      <c r="N147" s="39"/>
    </row>
    <row r="148" spans="13:14" ht="11.25">
      <c r="M148" s="39"/>
      <c r="N148" s="39"/>
    </row>
    <row r="149" spans="13:14" ht="11.25">
      <c r="M149" s="39"/>
      <c r="N149" s="39"/>
    </row>
    <row r="150" spans="2:14" ht="11.25">
      <c r="B150" s="49"/>
      <c r="C150" s="49"/>
      <c r="M150" s="49"/>
      <c r="N150" s="49"/>
    </row>
    <row r="151" spans="2:14" ht="11.25">
      <c r="B151" s="49"/>
      <c r="C151" s="49"/>
      <c r="M151" s="49"/>
      <c r="N151" s="49"/>
    </row>
    <row r="158" spans="2:14" ht="11.25">
      <c r="B158" s="49"/>
      <c r="C158" s="49"/>
      <c r="M158" s="49"/>
      <c r="N158" s="49"/>
    </row>
    <row r="159" spans="2:14" ht="11.25">
      <c r="B159" s="49"/>
      <c r="C159" s="49"/>
      <c r="M159" s="49"/>
      <c r="N159" s="49"/>
    </row>
    <row r="160" ht="11.25">
      <c r="N160" s="39"/>
    </row>
    <row r="161" spans="13:14" ht="11.25">
      <c r="M161" s="39"/>
      <c r="N161" s="39"/>
    </row>
    <row r="162" spans="13:14" ht="11.25">
      <c r="M162" s="39"/>
      <c r="N162" s="39"/>
    </row>
    <row r="163" spans="13:14" ht="11.25">
      <c r="M163" s="39"/>
      <c r="N163" s="39"/>
    </row>
    <row r="164" spans="13:14" ht="11.25">
      <c r="M164" s="39"/>
      <c r="N164" s="39"/>
    </row>
    <row r="165" spans="13:14" ht="11.25">
      <c r="M165" s="39"/>
      <c r="N165" s="39"/>
    </row>
    <row r="166" spans="13:14" ht="11.25">
      <c r="M166" s="39"/>
      <c r="N166" s="39"/>
    </row>
    <row r="167" spans="13:14" ht="11.25">
      <c r="M167" s="39"/>
      <c r="N167" s="39"/>
    </row>
    <row r="168" spans="13:14" ht="11.25">
      <c r="M168" s="39"/>
      <c r="N168" s="39"/>
    </row>
    <row r="169" spans="13:14" ht="11.25">
      <c r="M169" s="39"/>
      <c r="N169" s="39"/>
    </row>
    <row r="170" spans="13:14" ht="11.25">
      <c r="M170" s="39"/>
      <c r="N170" s="39"/>
    </row>
    <row r="178" spans="2:14" ht="11.25">
      <c r="B178" s="49"/>
      <c r="C178" s="49"/>
      <c r="M178" s="49"/>
      <c r="N178" s="49"/>
    </row>
    <row r="179" spans="2:14" ht="11.25">
      <c r="B179" s="49"/>
      <c r="C179" s="49"/>
      <c r="M179" s="49"/>
      <c r="N179" s="49"/>
    </row>
    <row r="180" spans="2:14" ht="11.25">
      <c r="B180" s="49"/>
      <c r="C180" s="49"/>
      <c r="M180" s="49"/>
      <c r="N180" s="49"/>
    </row>
    <row r="181" spans="13:14" ht="11.25">
      <c r="M181" s="39"/>
      <c r="N181" s="39"/>
    </row>
    <row r="182" spans="2:14" ht="11.25">
      <c r="B182" s="49"/>
      <c r="C182" s="49"/>
      <c r="M182" s="49"/>
      <c r="N182" s="49"/>
    </row>
    <row r="183" spans="2:14" ht="11.25">
      <c r="B183" s="49"/>
      <c r="C183" s="49"/>
      <c r="M183" s="49"/>
      <c r="N183" s="49"/>
    </row>
    <row r="184" spans="13:14" ht="11.25">
      <c r="M184" s="39"/>
      <c r="N184" s="39"/>
    </row>
    <row r="185" spans="13:14" ht="11.25">
      <c r="M185" s="39"/>
      <c r="N185" s="39"/>
    </row>
    <row r="186" spans="13:14" ht="11.25">
      <c r="M186" s="39"/>
      <c r="N186" s="39"/>
    </row>
    <row r="187" spans="2:14" ht="11.25">
      <c r="B187" s="49"/>
      <c r="C187" s="49"/>
      <c r="M187" s="49"/>
      <c r="N187" s="49"/>
    </row>
    <row r="188" spans="2:14" ht="11.25">
      <c r="B188" s="49"/>
      <c r="C188" s="49"/>
      <c r="M188" s="49"/>
      <c r="N188" s="49"/>
    </row>
    <row r="189" spans="2:14" ht="11.25">
      <c r="B189" s="49"/>
      <c r="C189" s="49"/>
      <c r="M189" s="49"/>
      <c r="N189" s="49"/>
    </row>
    <row r="198" spans="2:14" ht="11.25">
      <c r="B198" s="49"/>
      <c r="C198" s="49"/>
      <c r="M198" s="49"/>
      <c r="N198" s="49"/>
    </row>
    <row r="199" spans="13:14" ht="11.25">
      <c r="M199" s="39"/>
      <c r="N199" s="39"/>
    </row>
    <row r="200" spans="13:14" ht="11.25">
      <c r="M200" s="39"/>
      <c r="N200" s="39"/>
    </row>
    <row r="201" spans="2:14" ht="11.25">
      <c r="B201" s="49"/>
      <c r="C201" s="49"/>
      <c r="M201" s="49"/>
      <c r="N201" s="49"/>
    </row>
    <row r="202" spans="2:14" ht="11.25">
      <c r="B202" s="49"/>
      <c r="C202" s="49"/>
      <c r="M202" s="49"/>
      <c r="N202" s="49"/>
    </row>
    <row r="203" spans="2:14" ht="11.25">
      <c r="B203" s="49"/>
      <c r="C203" s="49"/>
      <c r="M203" s="49"/>
      <c r="N203" s="49"/>
    </row>
    <row r="204" spans="2:14" ht="11.25">
      <c r="B204" s="49"/>
      <c r="C204" s="49"/>
      <c r="M204" s="49"/>
      <c r="N204" s="49"/>
    </row>
    <row r="205" spans="13:14" ht="11.25">
      <c r="M205" s="39"/>
      <c r="N205" s="39"/>
    </row>
    <row r="206" spans="2:14" ht="11.25">
      <c r="B206" s="49"/>
      <c r="C206" s="49"/>
      <c r="M206" s="49"/>
      <c r="N206" s="49"/>
    </row>
    <row r="207" spans="2:14" ht="11.25">
      <c r="B207" s="49"/>
      <c r="C207" s="49"/>
      <c r="M207" s="49"/>
      <c r="N207" s="49"/>
    </row>
    <row r="208" spans="2:14" ht="11.25">
      <c r="B208" s="49"/>
      <c r="C208" s="49"/>
      <c r="M208" s="49"/>
      <c r="N208" s="49"/>
    </row>
    <row r="215" spans="2:14" ht="11.25">
      <c r="B215" s="49"/>
      <c r="C215" s="49"/>
      <c r="M215" s="49"/>
      <c r="N215" s="49"/>
    </row>
    <row r="216" spans="2:14" ht="11.25">
      <c r="B216" s="49"/>
      <c r="C216" s="49"/>
      <c r="M216" s="49"/>
      <c r="N216" s="49"/>
    </row>
    <row r="217" spans="2:14" ht="11.25">
      <c r="B217" s="49"/>
      <c r="C217" s="49"/>
      <c r="M217" s="49"/>
      <c r="N217" s="49"/>
    </row>
    <row r="218" spans="13:14" ht="11.25">
      <c r="M218" s="39"/>
      <c r="N218" s="39"/>
    </row>
    <row r="219" spans="13:14" ht="11.25">
      <c r="M219" s="39"/>
      <c r="N219" s="39"/>
    </row>
    <row r="220" spans="13:14" ht="11.25">
      <c r="M220" s="39"/>
      <c r="N220" s="39"/>
    </row>
    <row r="221" spans="13:14" ht="11.25">
      <c r="M221" s="39"/>
      <c r="N221" s="39"/>
    </row>
    <row r="222" spans="13:14" ht="11.25">
      <c r="M222" s="39"/>
      <c r="N222" s="39"/>
    </row>
    <row r="223" spans="13:14" ht="11.25">
      <c r="M223" s="39"/>
      <c r="N223" s="39"/>
    </row>
    <row r="224" spans="13:14" ht="11.25">
      <c r="M224" s="39"/>
      <c r="N224" s="39"/>
    </row>
    <row r="225" spans="13:14" ht="11.25">
      <c r="M225" s="39"/>
      <c r="N225" s="39"/>
    </row>
    <row r="226" spans="2:14" ht="11.25">
      <c r="B226" s="49"/>
      <c r="C226" s="49"/>
      <c r="M226" s="49"/>
      <c r="N226" s="49"/>
    </row>
    <row r="227" spans="2:14" ht="11.25">
      <c r="B227" s="49"/>
      <c r="C227" s="49"/>
      <c r="M227" s="49"/>
      <c r="N227" s="49"/>
    </row>
    <row r="233" spans="2:14" ht="11.25">
      <c r="B233" s="49"/>
      <c r="C233" s="49"/>
      <c r="M233" s="49"/>
      <c r="N233" s="49"/>
    </row>
    <row r="234" spans="2:14" ht="11.25">
      <c r="B234" s="49"/>
      <c r="C234" s="49"/>
      <c r="M234" s="49"/>
      <c r="N234" s="49"/>
    </row>
    <row r="235" spans="13:14" ht="11.25">
      <c r="M235" s="39"/>
      <c r="N235" s="39"/>
    </row>
    <row r="236" spans="13:14" ht="11.25">
      <c r="M236" s="39"/>
      <c r="N236" s="39"/>
    </row>
    <row r="237" spans="3:14" ht="11.25">
      <c r="C237" s="39"/>
      <c r="M237" s="39"/>
      <c r="N237" s="39"/>
    </row>
    <row r="238" spans="3:14" ht="11.25">
      <c r="C238" s="39"/>
      <c r="M238" s="39"/>
      <c r="N238" s="39"/>
    </row>
    <row r="239" spans="3:14" ht="11.25">
      <c r="C239" s="39"/>
      <c r="M239" s="39"/>
      <c r="N239" s="39"/>
    </row>
    <row r="240" spans="3:14" ht="11.25">
      <c r="C240" s="39"/>
      <c r="M240" s="39"/>
      <c r="N240" s="39"/>
    </row>
    <row r="241" spans="3:14" ht="11.25">
      <c r="C241" s="39"/>
      <c r="M241" s="39"/>
      <c r="N241" s="39"/>
    </row>
    <row r="242" spans="13:14" ht="11.25">
      <c r="M242" s="39"/>
      <c r="N242" s="39"/>
    </row>
    <row r="243" spans="13:14" ht="11.25">
      <c r="M243" s="39"/>
      <c r="N243" s="39"/>
    </row>
    <row r="244" spans="13:14" ht="11.25">
      <c r="M244" s="39"/>
      <c r="N244" s="39"/>
    </row>
    <row r="245" spans="13:14" ht="11.25">
      <c r="M245" s="39"/>
      <c r="N245" s="39"/>
    </row>
    <row r="246" spans="2:14" ht="11.25">
      <c r="B246" s="49"/>
      <c r="C246" s="49"/>
      <c r="M246" s="49"/>
      <c r="N246" s="49"/>
    </row>
    <row r="261" spans="13:14" ht="11.25">
      <c r="M261" s="39"/>
      <c r="N261" s="39"/>
    </row>
    <row r="262" spans="13:14" ht="11.25">
      <c r="M262" s="39"/>
      <c r="N262" s="39"/>
    </row>
    <row r="263" spans="13:14" ht="11.25">
      <c r="M263" s="39"/>
      <c r="N263" s="39"/>
    </row>
    <row r="264" spans="13:14" ht="11.25">
      <c r="M264" s="39"/>
      <c r="N264" s="39"/>
    </row>
    <row r="265" spans="13:14" ht="11.25">
      <c r="M265" s="39"/>
      <c r="N265" s="39"/>
    </row>
    <row r="280" spans="3:14" ht="11.25">
      <c r="C280" s="39"/>
      <c r="M280" s="39"/>
      <c r="N280" s="39"/>
    </row>
    <row r="281" spans="3:14" ht="11.25">
      <c r="C281" s="39"/>
      <c r="M281" s="39"/>
      <c r="N281" s="39"/>
    </row>
    <row r="282" spans="3:14" ht="11.25">
      <c r="C282" s="39"/>
      <c r="M282" s="39"/>
      <c r="N282" s="39"/>
    </row>
    <row r="283" spans="3:14" ht="11.25">
      <c r="C283" s="39"/>
      <c r="M283" s="39"/>
      <c r="N283" s="39"/>
    </row>
    <row r="284" spans="3:14" ht="11.25">
      <c r="C284" s="39"/>
      <c r="M284" s="39"/>
      <c r="N284" s="3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Department of Treasury</cp:lastModifiedBy>
  <dcterms:created xsi:type="dcterms:W3CDTF">2015-03-09T14:34:34Z</dcterms:created>
  <dcterms:modified xsi:type="dcterms:W3CDTF">2015-09-09T17:28:19Z</dcterms:modified>
  <cp:category/>
  <cp:version/>
  <cp:contentType/>
  <cp:contentStatus/>
</cp:coreProperties>
</file>