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axStatsContentUpdates\2018\6 June\Individual and Tax Exempt\NonCash Contributions\"/>
    </mc:Choice>
  </mc:AlternateContent>
  <bookViews>
    <workbookView xWindow="18240" yWindow="120" windowWidth="1039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Sheet1!$A$1:$F$260</definedName>
  </definedNames>
  <calcPr calcId="171027"/>
</workbook>
</file>

<file path=xl/calcChain.xml><?xml version="1.0" encoding="utf-8"?>
<calcChain xmlns="http://schemas.openxmlformats.org/spreadsheetml/2006/main">
  <c r="E33" i="2" l="1"/>
</calcChain>
</file>

<file path=xl/sharedStrings.xml><?xml version="1.0" encoding="utf-8"?>
<sst xmlns="http://schemas.openxmlformats.org/spreadsheetml/2006/main" count="648" uniqueCount="70">
  <si>
    <t>$50,000 under $75,000</t>
  </si>
  <si>
    <t>$75,000 under $100,000</t>
  </si>
  <si>
    <t>$100,000 under $200,000</t>
  </si>
  <si>
    <t>$200,000 under $500,000</t>
  </si>
  <si>
    <t>$500,000 under $1,000,000</t>
  </si>
  <si>
    <t>$1,000,000 under $1,500,000</t>
  </si>
  <si>
    <t>$1,500,000 under $2,000,000</t>
  </si>
  <si>
    <t>$2,000,000 under $5,000,000</t>
  </si>
  <si>
    <t>$5,000,000 under $10,000,000</t>
  </si>
  <si>
    <t>$10,000,000 or more</t>
  </si>
  <si>
    <t xml:space="preserve"> </t>
  </si>
  <si>
    <t>(1)</t>
  </si>
  <si>
    <t>(2)</t>
  </si>
  <si>
    <t>(3)</t>
  </si>
  <si>
    <t>(4)</t>
  </si>
  <si>
    <t>(5)</t>
  </si>
  <si>
    <t>$25,000 under $50,000</t>
  </si>
  <si>
    <t>Size of adjusted gross income</t>
  </si>
  <si>
    <t>Under $25,000 (including deficits)</t>
  </si>
  <si>
    <t>* Estimates should be used with caution because of the small number of sample returns on which they are based.</t>
  </si>
  <si>
    <t>Arts, culture, and humanities</t>
  </si>
  <si>
    <t>Educational institutions</t>
  </si>
  <si>
    <t>Health and medical research</t>
  </si>
  <si>
    <t>Large organizations</t>
  </si>
  <si>
    <t>Public and societal benefit</t>
  </si>
  <si>
    <t>Religious organizations</t>
  </si>
  <si>
    <t>Foundations</t>
  </si>
  <si>
    <t>Number of returns</t>
  </si>
  <si>
    <t>Number of donations</t>
  </si>
  <si>
    <t>Donor's cost [1]</t>
  </si>
  <si>
    <t>Fair market value</t>
  </si>
  <si>
    <t>Amount carried to Schedule A [2]</t>
  </si>
  <si>
    <r>
      <t>[All figures are estimates based on samples</t>
    </r>
    <r>
      <rPr>
        <sz val="6.5"/>
        <rFont val="Calibri"/>
        <family val="2"/>
      </rPr>
      <t>—</t>
    </r>
    <r>
      <rPr>
        <sz val="6.5"/>
        <rFont val="Arial"/>
        <family val="2"/>
      </rPr>
      <t>money amounts are in thousands of dollars]</t>
    </r>
  </si>
  <si>
    <t>Donor-advised funds</t>
  </si>
  <si>
    <t xml:space="preserve">[2]  Amount carried to Schedule A is the fair market value from Section A (items with a deduction of $5,000 or less or publicly traded securities) plus the lesser of the fair market value or amount claimed on Section B (items with a deduction of more than $5,000).
</t>
  </si>
  <si>
    <t xml:space="preserve">[1]  Not every donation has a donor cost reported. </t>
  </si>
  <si>
    <t>Under $50,000 (including deficits)</t>
  </si>
  <si>
    <t>All returns</t>
  </si>
  <si>
    <t>Table 2A.  All Individual Returns With Noncash Charitable Contributions, by Donee Type and Size of Adjusted Gross Income, Form 8283, Tax Year 2011</t>
  </si>
  <si>
    <t>Table 2B.  All Individual Returns With Noncash Charitable Contributions, by Selected Donee Type and Size of Adjusted Gross Income, Form 8283, Tax Year 2011</t>
  </si>
  <si>
    <t>Table 2C.  All Individual Returns With Noncash Charitable Contributions, by Selected Donee Type and Size of Adjusted Gross Income, Form 8283, Tax Year 2011</t>
  </si>
  <si>
    <t>Size of adjusted gross income, Form 8283, Tax Year 2011</t>
  </si>
  <si>
    <t>Table 2D.  All Individual Returns With Noncash Charitable Contributions, by Selected Donee Type and Size of Adjusted Gross Income, Form 8283, Tax Year 2011</t>
  </si>
  <si>
    <t>Table 2E.  All Individual Returns With Noncash Charitable Contributions, by Selected Donee Type and Size of Adjusted Gross Income, Form 8283, Tax Year 2011</t>
  </si>
  <si>
    <t>Table 2F.  All Individual Returns With Noncash Charitable Contributions, by Selected Donee Type and Size of Adjusted Gross Income, Form 8283, Tax Year 2011</t>
  </si>
  <si>
    <t>Table 2G.  All Individual Returns With Noncash Charitable Contributions, by Selected Donee Type and Size of Adjusted Gross Income, Form 8283, Tax Year 2011</t>
  </si>
  <si>
    <t>Table 2H.  All Individual Returns With Noncash Charitable Contributions, by Selected Donee Type and Size of Adjusted Gross Income, Form 8283, Tax Year 2011</t>
  </si>
  <si>
    <t>Table 2I.  All Individual Returns With Noncash Charitable Contributions, by Selected Donee Type and Size of Adjusted Gross Income, Form 8283, Tax Year 2011</t>
  </si>
  <si>
    <t>Table 2J.  All Individual Returns With Noncash Charitable Contributions, by Selected Donee Type and Size of Adjusted Gross Income, Form 8283, Tax Year 2011</t>
  </si>
  <si>
    <t>Table 2K.  All Individual Returns With Noncash Charitable Contributions, by Selected Donee Type and Size of Adjusted Gross Income, Form 8283, Tax Year 2011</t>
  </si>
  <si>
    <t>Footnotes at end of table 2K.</t>
  </si>
  <si>
    <t>All donees</t>
  </si>
  <si>
    <t>Environment and animal related organizations</t>
  </si>
  <si>
    <t>Other donees</t>
  </si>
  <si>
    <t>Footnotes at end of Table 2K.</t>
  </si>
  <si>
    <t xml:space="preserve">Table 2C.  All Individual Returns With Noncash Charitable Contributions Reported on Form 8283, by </t>
  </si>
  <si>
    <r>
      <t>Note:  This figure is based on data reported on Form 1040,</t>
    </r>
    <r>
      <rPr>
        <i/>
        <sz val="6"/>
        <rFont val="Arial"/>
        <family val="2"/>
      </rPr>
      <t xml:space="preserve"> U.S. Individual Income Tax Return</t>
    </r>
    <r>
      <rPr>
        <sz val="6"/>
        <rFont val="Arial"/>
        <family val="2"/>
      </rPr>
      <t>; Schedule A,</t>
    </r>
    <r>
      <rPr>
        <i/>
        <sz val="6"/>
        <rFont val="Arial"/>
        <family val="2"/>
      </rPr>
      <t xml:space="preserve"> Itemized Deductions</t>
    </r>
    <r>
      <rPr>
        <sz val="6"/>
        <rFont val="Arial"/>
        <family val="2"/>
      </rPr>
      <t xml:space="preserve"> and Form 8283, </t>
    </r>
    <r>
      <rPr>
        <i/>
        <sz val="6"/>
        <rFont val="Arial"/>
        <family val="2"/>
      </rPr>
      <t>Noncash Charitable Contributions</t>
    </r>
    <r>
      <rPr>
        <sz val="6"/>
        <rFont val="Arial"/>
        <family val="2"/>
      </rPr>
      <t>.</t>
    </r>
  </si>
  <si>
    <t>Environment and animal-related organizations</t>
  </si>
  <si>
    <t>Table 2A.  All Individual Returns With Noncash Charitable Contributions Reported on Form 8283, by Donee Type and Size of Adjusted Gross Income, Tax Year 2015</t>
  </si>
  <si>
    <t>Table 2B.  All Individual Returns With Noncash Charitable Contributions Reported on Form 8283, by Donee Type and Size of Adjusted Gross Income, Tax Year 2015</t>
  </si>
  <si>
    <t>Donee Type and Size of Adjusted Gross Income, Tax Year 2015</t>
  </si>
  <si>
    <t>Table 2D.  All Individual Returns With Noncash Charitable Contributions Reported on Form 8283, by Donee Type and Size of Adjusted Gross Income, Tax Year 2015</t>
  </si>
  <si>
    <t>Table 2E.  All Individual Returns With Noncash Charitable Contributions Reported on Form 8283, by Donee Type and Size of Adjusted Gross Income, Tax Year 2015</t>
  </si>
  <si>
    <t>Table 2F.  All Individual Returns With Noncash Charitable Contributions Reported on Form 8283, by Donee Type and Size of Adjusted Gross Income, Tax Year 2015</t>
  </si>
  <si>
    <t>Table 2G.  All Individual Returns With Noncash Charitable Contributions Reported on Form 8283, by Donee Type and Size of Adjusted Gross Income, Tax Year 2015</t>
  </si>
  <si>
    <t>Table 2H.  All Individual Returns With Noncash Charitable Contributions Reported on Form 8283, by Donee Type and Size of Adjusted Gross Income, Tax Year 2015</t>
  </si>
  <si>
    <t>Table 2I.  All Individual Returns With Noncash Charitable Contributions Reported on Form 8283, by Donee Type and Size of Adjusted Gross Income, Tax Year 2015</t>
  </si>
  <si>
    <t>Table 2J.  All Individual Returns With Noncash Charitable Contributions Reported on Form 8283, by Donee Type and Size of Adjusted Gross Income, Tax Year 2015</t>
  </si>
  <si>
    <t>Table 2K.  All Individual Returns With Noncash Charitable Contributions Reported on Form 8283, by Donee Type and Size of Adjusted Gross Income, Tax Year 2015</t>
  </si>
  <si>
    <t>Source: IRS Statistics of Income Division, Noncash Charitable Contributions,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</si>
</sst>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&quot;*&quot;#,##0"/>
    <numFmt numFmtId="165" formatCode="_(* #,##0_);_(* \(#,##0\);_(* &quot;-&quot;??_);_(@_)"/>
    <numFmt numFmtId="166" formatCode="&quot;* &quot;#,##0"/>
    <numFmt numFmtId="167" formatCode="&quot;*&quot;\ ###0;&quot;*&quot;\-###0"/>
    <numFmt numFmtId="168" formatCode="000000\-0000\-00\ "/>
    <numFmt numFmtId="169" formatCode="\ ###0_);\-###0_);&quot;-&quot;_)"/>
    <numFmt numFmtId="170" formatCode="00\-000\-000\-000\-00\-0\ "/>
    <numFmt numFmtId="171" formatCode="&quot;**&quot;\ ###0;&quot;**&quot;\-###0"/>
    <numFmt numFmtId="172" formatCode="00\-0000000\ "/>
    <numFmt numFmtId="173" formatCode="00\-000000\-0000\-00\ "/>
    <numFmt numFmtId="174" formatCode="000\-00\-0000\ "/>
    <numFmt numFmtId="175" formatCode="&quot;***&quot;\ ###0;&quot;***&quot;\-###0"/>
    <numFmt numFmtId="176" formatCode="########"/>
    <numFmt numFmtId="177" formatCode="#,##0;[Red]#,##0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6.5"/>
      <name val="Arial"/>
      <family val="2"/>
    </font>
    <font>
      <sz val="6"/>
      <name val="Arial"/>
      <family val="2"/>
    </font>
    <font>
      <sz val="6.5"/>
      <name val="Arial"/>
      <family val="2"/>
    </font>
    <font>
      <sz val="6.5"/>
      <name val="Calibri"/>
      <family val="2"/>
    </font>
    <font>
      <sz val="10"/>
      <color indexed="10"/>
      <name val="Arial"/>
      <family val="2"/>
    </font>
    <font>
      <i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</borders>
  <cellStyleXfs count="17">
    <xf numFmtId="0" fontId="0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7" fillId="0" borderId="1" applyFont="0" applyBorder="0">
      <alignment horizontal="right"/>
    </xf>
    <xf numFmtId="1" fontId="11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3" fontId="4" fillId="0" borderId="0" xfId="0" applyNumberFormat="1" applyFont="1" applyFill="1" applyBorder="1" applyAlignment="1">
      <alignment horizontal="center" wrapText="1"/>
    </xf>
    <xf numFmtId="3" fontId="3" fillId="0" borderId="0" xfId="0" applyNumberFormat="1" applyFont="1" applyBorder="1"/>
    <xf numFmtId="3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/>
    <xf numFmtId="0" fontId="0" fillId="0" borderId="0" xfId="0" applyBorder="1"/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/>
    <xf numFmtId="165" fontId="3" fillId="0" borderId="0" xfId="3" applyNumberFormat="1" applyFont="1" applyFill="1" applyBorder="1" applyAlignment="1">
      <alignment vertical="top" wrapText="1"/>
    </xf>
    <xf numFmtId="37" fontId="3" fillId="0" borderId="0" xfId="3" applyNumberFormat="1" applyFont="1" applyFill="1" applyBorder="1" applyAlignment="1">
      <alignment vertical="top" wrapText="1"/>
    </xf>
    <xf numFmtId="3" fontId="3" fillId="0" borderId="0" xfId="3" applyNumberFormat="1" applyFont="1" applyFill="1" applyBorder="1" applyAlignment="1">
      <alignment vertical="top" wrapText="1"/>
    </xf>
    <xf numFmtId="3" fontId="3" fillId="0" borderId="2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0" xfId="0" quotePrefix="1" applyFont="1"/>
    <xf numFmtId="0" fontId="8" fillId="0" borderId="0" xfId="0" applyFont="1"/>
    <xf numFmtId="0" fontId="9" fillId="0" borderId="2" xfId="0" applyFont="1" applyBorder="1" applyAlignment="1"/>
    <xf numFmtId="0" fontId="4" fillId="2" borderId="0" xfId="0" applyFont="1" applyFill="1" applyBorder="1"/>
    <xf numFmtId="0" fontId="2" fillId="2" borderId="0" xfId="0" applyFont="1" applyFill="1" applyBorder="1"/>
    <xf numFmtId="3" fontId="2" fillId="2" borderId="0" xfId="0" applyNumberFormat="1" applyFont="1" applyFill="1" applyBorder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/>
    <xf numFmtId="38" fontId="2" fillId="0" borderId="0" xfId="0" applyNumberFormat="1" applyFont="1" applyFill="1" applyBorder="1"/>
    <xf numFmtId="3" fontId="0" fillId="0" borderId="0" xfId="0" applyNumberFormat="1" applyBorder="1"/>
    <xf numFmtId="0" fontId="2" fillId="0" borderId="0" xfId="0" applyFont="1" applyFill="1" applyBorder="1" applyAlignment="1">
      <alignment horizontal="left"/>
    </xf>
    <xf numFmtId="38" fontId="4" fillId="0" borderId="0" xfId="0" applyNumberFormat="1" applyFont="1" applyFill="1" applyBorder="1" applyAlignment="1">
      <alignment horizontal="center" vertical="top" wrapText="1"/>
    </xf>
    <xf numFmtId="38" fontId="4" fillId="2" borderId="0" xfId="0" applyNumberFormat="1" applyFont="1" applyFill="1" applyBorder="1" applyAlignment="1">
      <alignment vertical="top" wrapText="1"/>
    </xf>
    <xf numFmtId="38" fontId="2" fillId="2" borderId="0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left"/>
    </xf>
    <xf numFmtId="3" fontId="2" fillId="0" borderId="16" xfId="0" quotePrefix="1" applyNumberFormat="1" applyFont="1" applyBorder="1" applyAlignment="1">
      <alignment horizontal="center"/>
    </xf>
    <xf numFmtId="3" fontId="2" fillId="0" borderId="17" xfId="0" quotePrefix="1" applyNumberFormat="1" applyFont="1" applyBorder="1" applyAlignment="1">
      <alignment horizontal="center"/>
    </xf>
    <xf numFmtId="0" fontId="2" fillId="0" borderId="18" xfId="0" quotePrefix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2" fillId="0" borderId="20" xfId="0" applyNumberFormat="1" applyFont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4" fillId="0" borderId="20" xfId="0" applyNumberFormat="1" applyFont="1" applyBorder="1" applyAlignment="1">
      <alignment horizontal="right"/>
    </xf>
    <xf numFmtId="3" fontId="4" fillId="0" borderId="19" xfId="3" applyNumberFormat="1" applyFont="1" applyFill="1" applyBorder="1" applyAlignment="1"/>
    <xf numFmtId="3" fontId="2" fillId="0" borderId="22" xfId="3" applyNumberFormat="1" applyFont="1" applyFill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167" fontId="2" fillId="0" borderId="20" xfId="0" applyNumberFormat="1" applyFont="1" applyBorder="1" applyAlignment="1">
      <alignment horizontal="right"/>
    </xf>
    <xf numFmtId="3" fontId="0" fillId="3" borderId="0" xfId="0" applyNumberFormat="1" applyFill="1" applyBorder="1"/>
    <xf numFmtId="3" fontId="2" fillId="3" borderId="0" xfId="0" applyNumberFormat="1" applyFont="1" applyFill="1" applyBorder="1" applyAlignment="1">
      <alignment vertical="top" wrapText="1"/>
    </xf>
    <xf numFmtId="0" fontId="0" fillId="3" borderId="0" xfId="0" applyFill="1" applyBorder="1"/>
    <xf numFmtId="3" fontId="2" fillId="3" borderId="0" xfId="0" applyNumberFormat="1" applyFont="1" applyFill="1" applyBorder="1"/>
    <xf numFmtId="3" fontId="4" fillId="0" borderId="0" xfId="3" applyNumberFormat="1" applyFont="1" applyFill="1" applyBorder="1" applyAlignment="1"/>
    <xf numFmtId="3" fontId="2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38" fontId="0" fillId="0" borderId="0" xfId="0" applyNumberFormat="1" applyFont="1" applyFill="1" applyBorder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38" fontId="5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/>
    <xf numFmtId="0" fontId="9" fillId="0" borderId="2" xfId="0" applyFont="1" applyFill="1" applyBorder="1" applyAlignment="1"/>
    <xf numFmtId="3" fontId="3" fillId="0" borderId="2" xfId="0" applyNumberFormat="1" applyFont="1" applyFill="1" applyBorder="1"/>
    <xf numFmtId="0" fontId="0" fillId="0" borderId="0" xfId="0" applyFill="1" applyBorder="1" applyAlignment="1">
      <alignment horizontal="center"/>
    </xf>
    <xf numFmtId="166" fontId="2" fillId="0" borderId="0" xfId="6" applyNumberFormat="1" applyFont="1" applyFill="1" applyBorder="1">
      <alignment horizontal="right"/>
    </xf>
    <xf numFmtId="3" fontId="3" fillId="0" borderId="0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3" fontId="2" fillId="0" borderId="16" xfId="0" quotePrefix="1" applyNumberFormat="1" applyFont="1" applyFill="1" applyBorder="1" applyAlignment="1">
      <alignment horizontal="center"/>
    </xf>
    <xf numFmtId="3" fontId="2" fillId="0" borderId="17" xfId="0" quotePrefix="1" applyNumberFormat="1" applyFont="1" applyFill="1" applyBorder="1" applyAlignment="1">
      <alignment horizontal="center"/>
    </xf>
    <xf numFmtId="0" fontId="2" fillId="0" borderId="18" xfId="0" quotePrefix="1" applyFont="1" applyFill="1" applyBorder="1" applyAlignment="1">
      <alignment horizontal="center"/>
    </xf>
    <xf numFmtId="3" fontId="3" fillId="0" borderId="0" xfId="0" quotePrefix="1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Alignment="1"/>
    <xf numFmtId="0" fontId="8" fillId="0" borderId="0" xfId="0" quotePrefix="1" applyFont="1" applyFill="1"/>
    <xf numFmtId="0" fontId="3" fillId="0" borderId="0" xfId="0" applyFont="1" applyFill="1"/>
    <xf numFmtId="0" fontId="3" fillId="0" borderId="0" xfId="0" applyFont="1" applyFill="1" applyAlignment="1"/>
    <xf numFmtId="0" fontId="8" fillId="0" borderId="0" xfId="0" applyFont="1" applyFill="1"/>
    <xf numFmtId="0" fontId="0" fillId="0" borderId="0" xfId="0" applyFill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/>
    <xf numFmtId="177" fontId="0" fillId="0" borderId="0" xfId="0" applyNumberFormat="1" applyFill="1" applyAlignment="1"/>
    <xf numFmtId="38" fontId="4" fillId="0" borderId="19" xfId="3" applyNumberFormat="1" applyFont="1" applyFill="1" applyBorder="1" applyAlignment="1"/>
    <xf numFmtId="38" fontId="4" fillId="0" borderId="20" xfId="0" applyNumberFormat="1" applyFont="1" applyFill="1" applyBorder="1" applyAlignment="1">
      <alignment horizontal="right"/>
    </xf>
    <xf numFmtId="38" fontId="2" fillId="0" borderId="20" xfId="0" applyNumberFormat="1" applyFont="1" applyFill="1" applyBorder="1" applyAlignment="1">
      <alignment horizontal="right"/>
    </xf>
    <xf numFmtId="38" fontId="2" fillId="0" borderId="22" xfId="3" applyNumberFormat="1" applyFont="1" applyFill="1" applyBorder="1" applyAlignment="1">
      <alignment horizontal="right"/>
    </xf>
    <xf numFmtId="38" fontId="2" fillId="0" borderId="23" xfId="0" applyNumberFormat="1" applyFont="1" applyFill="1" applyBorder="1" applyAlignment="1">
      <alignment horizontal="right"/>
    </xf>
    <xf numFmtId="38" fontId="0" fillId="0" borderId="0" xfId="0" applyNumberFormat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5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3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7">
    <cellStyle name="Asterick" xfId="1"/>
    <cellStyle name="Asterisk" xfId="2"/>
    <cellStyle name="Comma" xfId="3" builtinId="3"/>
    <cellStyle name="CPL" xfId="4"/>
    <cellStyle name="Dash Equals Zero" xfId="5"/>
    <cellStyle name="data" xfId="6"/>
    <cellStyle name="Disclosure" xfId="7"/>
    <cellStyle name="DLN" xfId="8"/>
    <cellStyle name="Double Asterick" xfId="9"/>
    <cellStyle name="Double Leading Asterisk" xfId="10"/>
    <cellStyle name="EIN" xfId="11"/>
    <cellStyle name="Normal" xfId="0" builtinId="0" customBuiltin="1"/>
    <cellStyle name="SCPL" xfId="12"/>
    <cellStyle name="Single Leading Asterisk" xfId="13"/>
    <cellStyle name="SSN" xfId="14"/>
    <cellStyle name="Triple Leading Asterisk" xfId="15"/>
    <cellStyle name="Y2K Date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89"/>
  <sheetViews>
    <sheetView showGridLines="0" tabSelected="1" zoomScaleNormal="100" workbookViewId="0">
      <selection activeCell="C225" sqref="C225"/>
    </sheetView>
  </sheetViews>
  <sheetFormatPr defaultRowHeight="12.75" x14ac:dyDescent="0.2"/>
  <cols>
    <col min="1" max="1" width="30.85546875" style="78" customWidth="1"/>
    <col min="2" max="6" width="11.7109375" style="78" customWidth="1"/>
    <col min="7" max="7" width="10.85546875" style="78" customWidth="1"/>
    <col min="8" max="8" width="10.140625" bestFit="1" customWidth="1"/>
    <col min="9" max="9" width="12.28515625" bestFit="1" customWidth="1"/>
    <col min="10" max="11" width="9.7109375" bestFit="1" customWidth="1"/>
    <col min="12" max="15" width="10.7109375" bestFit="1" customWidth="1"/>
    <col min="20" max="20" width="18.42578125" customWidth="1"/>
  </cols>
  <sheetData>
    <row r="1" spans="1:20" ht="28.5" customHeight="1" x14ac:dyDescent="0.2">
      <c r="A1" s="98" t="s">
        <v>58</v>
      </c>
      <c r="B1" s="98"/>
      <c r="C1" s="98"/>
      <c r="D1" s="98"/>
      <c r="E1" s="98"/>
      <c r="F1" s="98"/>
      <c r="G1" s="5"/>
      <c r="H1" s="105"/>
      <c r="I1" s="105"/>
      <c r="J1" s="105"/>
      <c r="K1" s="105"/>
      <c r="L1" s="105"/>
      <c r="M1" s="105"/>
      <c r="N1" s="6"/>
      <c r="O1" s="6"/>
      <c r="P1" s="6"/>
      <c r="Q1" s="6"/>
      <c r="R1" s="6"/>
    </row>
    <row r="2" spans="1:20" ht="13.5" thickBot="1" x14ac:dyDescent="0.25">
      <c r="A2" s="58" t="s">
        <v>32</v>
      </c>
      <c r="B2" s="59"/>
      <c r="C2" s="59"/>
      <c r="D2" s="59"/>
      <c r="E2" s="59"/>
      <c r="F2" s="59"/>
      <c r="G2" s="5"/>
      <c r="H2" s="6"/>
      <c r="I2" s="17"/>
      <c r="J2" s="18"/>
      <c r="K2" s="19"/>
      <c r="L2" s="19"/>
      <c r="M2" s="19"/>
      <c r="N2" s="19"/>
      <c r="O2" s="19"/>
      <c r="P2" s="6"/>
      <c r="Q2" s="6"/>
      <c r="R2" s="6"/>
    </row>
    <row r="3" spans="1:20" ht="12" customHeight="1" thickTop="1" x14ac:dyDescent="0.2">
      <c r="A3" s="102" t="s">
        <v>17</v>
      </c>
      <c r="B3" s="94" t="s">
        <v>51</v>
      </c>
      <c r="C3" s="95"/>
      <c r="D3" s="95"/>
      <c r="E3" s="95"/>
      <c r="F3" s="95"/>
      <c r="G3" s="60"/>
      <c r="H3" s="2"/>
      <c r="I3" s="20"/>
      <c r="J3" s="21"/>
      <c r="K3" s="22"/>
      <c r="L3" s="22"/>
      <c r="M3" s="22"/>
      <c r="N3" s="22"/>
      <c r="O3" s="22"/>
      <c r="P3" s="2"/>
      <c r="Q3" s="2"/>
      <c r="R3" s="2"/>
      <c r="S3" s="6"/>
    </row>
    <row r="4" spans="1:20" ht="12" customHeight="1" x14ac:dyDescent="0.2">
      <c r="A4" s="103"/>
      <c r="B4" s="95"/>
      <c r="C4" s="96"/>
      <c r="D4" s="96"/>
      <c r="E4" s="96"/>
      <c r="F4" s="95"/>
      <c r="G4" s="61"/>
      <c r="H4" s="23"/>
      <c r="I4" s="24"/>
      <c r="J4" s="21"/>
      <c r="K4" s="22"/>
      <c r="L4" s="22"/>
      <c r="M4" s="22"/>
      <c r="N4" s="22"/>
      <c r="O4" s="22"/>
      <c r="P4" s="23"/>
      <c r="Q4" s="23"/>
      <c r="R4" s="23"/>
      <c r="S4" s="23"/>
    </row>
    <row r="5" spans="1:20" ht="12" customHeight="1" x14ac:dyDescent="0.2">
      <c r="A5" s="103"/>
      <c r="B5" s="97"/>
      <c r="C5" s="97"/>
      <c r="D5" s="97"/>
      <c r="E5" s="97"/>
      <c r="F5" s="97"/>
      <c r="G5" s="60"/>
      <c r="H5" s="23"/>
      <c r="I5" s="49"/>
      <c r="J5" s="50"/>
      <c r="K5" s="51"/>
      <c r="L5" s="51"/>
      <c r="M5" s="51"/>
      <c r="N5" s="51"/>
      <c r="O5" s="51"/>
      <c r="P5" s="23"/>
      <c r="Q5" s="23"/>
      <c r="R5" s="23"/>
      <c r="S5" s="23"/>
    </row>
    <row r="6" spans="1:20" ht="12" customHeight="1" x14ac:dyDescent="0.2">
      <c r="A6" s="103"/>
      <c r="B6" s="90" t="s">
        <v>27</v>
      </c>
      <c r="C6" s="90" t="s">
        <v>28</v>
      </c>
      <c r="D6" s="90" t="s">
        <v>29</v>
      </c>
      <c r="E6" s="93" t="s">
        <v>30</v>
      </c>
      <c r="F6" s="99" t="s">
        <v>31</v>
      </c>
      <c r="G6" s="62"/>
      <c r="H6" s="23"/>
      <c r="I6" s="52"/>
      <c r="J6" s="53"/>
      <c r="K6" s="54"/>
      <c r="L6" s="54"/>
      <c r="M6" s="54"/>
      <c r="N6" s="54"/>
      <c r="O6" s="54"/>
      <c r="P6" s="23"/>
      <c r="Q6" s="23"/>
      <c r="R6" s="23"/>
      <c r="S6" s="23"/>
    </row>
    <row r="7" spans="1:20" ht="12" customHeight="1" x14ac:dyDescent="0.2">
      <c r="A7" s="103"/>
      <c r="B7" s="91"/>
      <c r="C7" s="91"/>
      <c r="D7" s="91"/>
      <c r="E7" s="91"/>
      <c r="F7" s="100"/>
      <c r="G7" s="62"/>
      <c r="H7" s="23"/>
      <c r="I7" s="55"/>
      <c r="J7" s="56"/>
      <c r="K7" s="6"/>
      <c r="L7" s="6"/>
      <c r="M7" s="6"/>
      <c r="N7" s="6"/>
      <c r="O7" s="6"/>
      <c r="P7" s="23"/>
      <c r="Q7" s="23"/>
      <c r="R7" s="23"/>
      <c r="S7" s="23"/>
    </row>
    <row r="8" spans="1:20" ht="12" customHeight="1" x14ac:dyDescent="0.2">
      <c r="A8" s="104"/>
      <c r="B8" s="92"/>
      <c r="C8" s="92"/>
      <c r="D8" s="92"/>
      <c r="E8" s="92"/>
      <c r="F8" s="101"/>
      <c r="G8" s="62"/>
      <c r="H8" s="42"/>
      <c r="I8" s="55"/>
      <c r="J8" s="56"/>
      <c r="K8" s="6"/>
      <c r="L8" s="6"/>
      <c r="M8" s="6"/>
      <c r="N8" s="6"/>
      <c r="O8" s="6"/>
      <c r="P8" s="23"/>
      <c r="Q8" s="23"/>
      <c r="R8" s="23"/>
      <c r="S8" s="23"/>
      <c r="T8" s="6"/>
    </row>
    <row r="9" spans="1:20" ht="10.5" customHeight="1" x14ac:dyDescent="0.2">
      <c r="A9" s="63" t="s">
        <v>10</v>
      </c>
      <c r="B9" s="64" t="s">
        <v>11</v>
      </c>
      <c r="C9" s="65" t="s">
        <v>12</v>
      </c>
      <c r="D9" s="65" t="s">
        <v>13</v>
      </c>
      <c r="E9" s="65" t="s">
        <v>14</v>
      </c>
      <c r="F9" s="66" t="s">
        <v>15</v>
      </c>
      <c r="G9" s="67"/>
      <c r="H9" s="42"/>
      <c r="I9" s="55"/>
      <c r="J9" s="56"/>
      <c r="K9" s="6"/>
      <c r="L9" s="6"/>
      <c r="M9" s="6"/>
      <c r="N9" s="6"/>
      <c r="O9" s="6"/>
      <c r="P9" s="23"/>
      <c r="Q9" s="23"/>
      <c r="R9" s="23"/>
      <c r="S9" s="23"/>
      <c r="T9" s="6"/>
    </row>
    <row r="10" spans="1:20" ht="12" customHeight="1" x14ac:dyDescent="0.2">
      <c r="A10" s="68" t="s">
        <v>37</v>
      </c>
      <c r="B10" s="84">
        <v>8417273.3800000008</v>
      </c>
      <c r="C10" s="38">
        <v>26006670.370000005</v>
      </c>
      <c r="D10" s="84">
        <v>51191459.771479994</v>
      </c>
      <c r="E10" s="84">
        <v>93281838.698080003</v>
      </c>
      <c r="F10" s="85">
        <v>64029853.101600006</v>
      </c>
      <c r="G10" s="89"/>
      <c r="H10" s="6"/>
      <c r="I10" s="6"/>
      <c r="J10" s="6"/>
      <c r="K10" s="23"/>
      <c r="L10" s="23"/>
      <c r="M10" s="23"/>
      <c r="N10" s="23"/>
      <c r="O10" s="6"/>
    </row>
    <row r="11" spans="1:20" ht="10.5" customHeight="1" x14ac:dyDescent="0.2">
      <c r="A11" s="69" t="s">
        <v>18</v>
      </c>
      <c r="B11" s="86">
        <v>297592.99</v>
      </c>
      <c r="C11" s="86">
        <v>642398.18999999994</v>
      </c>
      <c r="D11" s="86">
        <v>1539489.2022299999</v>
      </c>
      <c r="E11" s="86">
        <v>1723140.6010600002</v>
      </c>
      <c r="F11" s="87">
        <v>1623095.21658</v>
      </c>
      <c r="G11" s="8"/>
      <c r="H11" s="43"/>
      <c r="I11" s="55"/>
      <c r="J11" s="56"/>
      <c r="K11" s="6"/>
      <c r="L11" s="6"/>
      <c r="M11" s="6"/>
      <c r="N11" s="6"/>
      <c r="O11" s="6"/>
      <c r="P11" s="23"/>
      <c r="Q11" s="23"/>
      <c r="R11" s="23"/>
      <c r="S11" s="23"/>
      <c r="T11" s="6"/>
    </row>
    <row r="12" spans="1:20" ht="10.5" customHeight="1" x14ac:dyDescent="0.2">
      <c r="A12" s="69" t="s">
        <v>16</v>
      </c>
      <c r="B12" s="86">
        <v>763715.47</v>
      </c>
      <c r="C12" s="86">
        <v>1810130.5799999996</v>
      </c>
      <c r="D12" s="86">
        <v>3964962.4700199994</v>
      </c>
      <c r="E12" s="86">
        <v>2004748.86895</v>
      </c>
      <c r="F12" s="86">
        <v>1978453.2288299997</v>
      </c>
      <c r="G12" s="8"/>
      <c r="H12" s="43"/>
      <c r="I12" s="55"/>
      <c r="J12" s="56"/>
      <c r="K12" s="6"/>
      <c r="L12" s="6"/>
      <c r="M12" s="6"/>
      <c r="N12" s="6"/>
      <c r="O12" s="6"/>
      <c r="P12" s="23"/>
      <c r="Q12" s="23"/>
      <c r="R12" s="23"/>
      <c r="S12" s="23"/>
      <c r="T12" s="6"/>
    </row>
    <row r="13" spans="1:20" ht="10.5" customHeight="1" x14ac:dyDescent="0.2">
      <c r="A13" s="69" t="s">
        <v>0</v>
      </c>
      <c r="B13" s="86">
        <v>1100617.54</v>
      </c>
      <c r="C13" s="86">
        <v>3018414.6599999997</v>
      </c>
      <c r="D13" s="86">
        <v>4550920.8732599998</v>
      </c>
      <c r="E13" s="86">
        <v>2415882.6765899998</v>
      </c>
      <c r="F13" s="86">
        <v>2424589.26138</v>
      </c>
      <c r="G13" s="8"/>
      <c r="H13" s="43"/>
      <c r="I13" s="55"/>
      <c r="J13" s="5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0.5" customHeight="1" x14ac:dyDescent="0.2">
      <c r="A14" s="69" t="s">
        <v>1</v>
      </c>
      <c r="B14" s="86">
        <v>1214215.3899999999</v>
      </c>
      <c r="C14" s="86">
        <v>3586319.5300000003</v>
      </c>
      <c r="D14" s="86">
        <v>6122396.8926400002</v>
      </c>
      <c r="E14" s="86">
        <v>3415050.8018899998</v>
      </c>
      <c r="F14" s="86">
        <v>3026555.25562</v>
      </c>
      <c r="G14" s="4"/>
      <c r="H14" s="43"/>
      <c r="I14" s="55"/>
      <c r="J14" s="5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0.5" customHeight="1" x14ac:dyDescent="0.2">
      <c r="A15" s="69" t="s">
        <v>2</v>
      </c>
      <c r="B15" s="86">
        <v>3274402.36</v>
      </c>
      <c r="C15" s="86">
        <v>10690114.75</v>
      </c>
      <c r="D15" s="86">
        <v>15452661.780839998</v>
      </c>
      <c r="E15" s="86">
        <v>14859393.74691</v>
      </c>
      <c r="F15" s="86">
        <v>7864821.8242300004</v>
      </c>
      <c r="G15" s="4"/>
      <c r="H15" s="43"/>
      <c r="I15" s="55"/>
      <c r="J15" s="5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0.5" customHeight="1" x14ac:dyDescent="0.2">
      <c r="A16" s="69" t="s">
        <v>3</v>
      </c>
      <c r="B16" s="86">
        <v>1420809.74</v>
      </c>
      <c r="C16" s="86">
        <v>5109643.3299999991</v>
      </c>
      <c r="D16" s="86">
        <v>9369591.3224500008</v>
      </c>
      <c r="E16" s="86">
        <v>8550317.5536700003</v>
      </c>
      <c r="F16" s="86">
        <v>6625839.8758099992</v>
      </c>
      <c r="G16" s="4"/>
      <c r="H16" s="43"/>
      <c r="I16" s="55"/>
      <c r="J16" s="5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0.5" customHeight="1" x14ac:dyDescent="0.2">
      <c r="A17" s="69" t="s">
        <v>4</v>
      </c>
      <c r="B17" s="86">
        <v>227355.37</v>
      </c>
      <c r="C17" s="86">
        <v>731039.3899999999</v>
      </c>
      <c r="D17" s="86">
        <v>2696641.3493000004</v>
      </c>
      <c r="E17" s="86">
        <v>7754988.4808800006</v>
      </c>
      <c r="F17" s="86">
        <v>3402691.1233199998</v>
      </c>
      <c r="G17" s="4"/>
      <c r="H17" s="43"/>
      <c r="I17" s="55"/>
      <c r="J17" s="5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0.5" customHeight="1" x14ac:dyDescent="0.2">
      <c r="A18" s="69" t="s">
        <v>5</v>
      </c>
      <c r="B18" s="86">
        <v>50528.99</v>
      </c>
      <c r="C18" s="86">
        <v>175352.06000000003</v>
      </c>
      <c r="D18" s="86">
        <v>1045639.9870600001</v>
      </c>
      <c r="E18" s="86">
        <v>3659573.8700600001</v>
      </c>
      <c r="F18" s="86">
        <v>2262767.0359400003</v>
      </c>
      <c r="G18" s="4"/>
      <c r="H18" s="43"/>
      <c r="I18" s="55"/>
      <c r="J18" s="5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0.5" customHeight="1" x14ac:dyDescent="0.2">
      <c r="A19" s="69" t="s">
        <v>6</v>
      </c>
      <c r="B19" s="86">
        <v>20306.599999999999</v>
      </c>
      <c r="C19" s="86">
        <v>66976.430000000008</v>
      </c>
      <c r="D19" s="86">
        <v>1008630.7464800001</v>
      </c>
      <c r="E19" s="86">
        <v>11196276.320980001</v>
      </c>
      <c r="F19" s="86">
        <v>1211835.0397999999</v>
      </c>
      <c r="G19" s="4"/>
      <c r="H19" s="43"/>
      <c r="I19" s="55"/>
      <c r="J19" s="5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0.5" customHeight="1" x14ac:dyDescent="0.2">
      <c r="A20" s="69" t="s">
        <v>7</v>
      </c>
      <c r="B20" s="86">
        <v>31974.11</v>
      </c>
      <c r="C20" s="86">
        <v>111550.27000000002</v>
      </c>
      <c r="D20" s="86">
        <v>1581695.9375099998</v>
      </c>
      <c r="E20" s="86">
        <v>8346195.9986100001</v>
      </c>
      <c r="F20" s="86">
        <v>5489723.2701300001</v>
      </c>
      <c r="G20" s="4"/>
      <c r="H20" s="43"/>
      <c r="I20" s="57"/>
      <c r="J20" s="50"/>
      <c r="K20" s="51"/>
      <c r="L20" s="51"/>
      <c r="M20" s="51"/>
      <c r="N20" s="51"/>
      <c r="O20" s="51"/>
      <c r="P20" s="6"/>
      <c r="Q20" s="6"/>
      <c r="R20" s="6"/>
      <c r="S20" s="6"/>
      <c r="T20" s="6"/>
    </row>
    <row r="21" spans="1:20" ht="10.5" customHeight="1" x14ac:dyDescent="0.2">
      <c r="A21" s="70" t="s">
        <v>8</v>
      </c>
      <c r="B21" s="86">
        <v>9014.82</v>
      </c>
      <c r="C21" s="86">
        <v>33645.18</v>
      </c>
      <c r="D21" s="86">
        <v>1097750.6733800001</v>
      </c>
      <c r="E21" s="86">
        <v>6292730.4254800007</v>
      </c>
      <c r="F21" s="86">
        <v>3977508.16022</v>
      </c>
      <c r="G21" s="4"/>
      <c r="H21" s="43"/>
      <c r="I21" s="57"/>
      <c r="J21" s="50"/>
      <c r="K21" s="51"/>
      <c r="L21" s="51"/>
      <c r="M21" s="51"/>
      <c r="N21" s="51"/>
      <c r="O21" s="51"/>
      <c r="P21" s="6"/>
      <c r="Q21" s="6"/>
      <c r="R21" s="6"/>
      <c r="S21" s="6"/>
      <c r="T21" s="6"/>
    </row>
    <row r="22" spans="1:20" ht="10.5" customHeight="1" x14ac:dyDescent="0.2">
      <c r="A22" s="71" t="s">
        <v>9</v>
      </c>
      <c r="B22" s="88">
        <v>6740</v>
      </c>
      <c r="C22" s="88">
        <v>31086</v>
      </c>
      <c r="D22" s="88">
        <v>2761078.5359999994</v>
      </c>
      <c r="E22" s="88">
        <v>23063539.353000004</v>
      </c>
      <c r="F22" s="88">
        <v>24141973.809999999</v>
      </c>
      <c r="G22" s="4"/>
      <c r="H22" s="43"/>
      <c r="I22" s="57"/>
      <c r="J22" s="50"/>
      <c r="K22" s="51"/>
      <c r="L22" s="51"/>
      <c r="M22" s="51"/>
      <c r="N22" s="51"/>
      <c r="O22" s="51"/>
      <c r="P22" s="6"/>
      <c r="Q22" s="6"/>
      <c r="R22" s="6"/>
      <c r="S22" s="6"/>
      <c r="T22" s="6"/>
    </row>
    <row r="23" spans="1:20" ht="12" customHeight="1" x14ac:dyDescent="0.2">
      <c r="A23" s="48" t="s">
        <v>54</v>
      </c>
      <c r="B23" s="7"/>
      <c r="C23" s="7"/>
      <c r="D23" s="7"/>
      <c r="E23" s="7"/>
      <c r="F23" s="7"/>
      <c r="G23" s="4"/>
      <c r="H23" s="42"/>
      <c r="I23" s="57"/>
      <c r="J23" s="50"/>
      <c r="K23" s="51"/>
      <c r="L23" s="51"/>
      <c r="M23" s="51"/>
      <c r="N23" s="51"/>
      <c r="O23" s="51"/>
      <c r="P23" s="6"/>
      <c r="Q23" s="6"/>
      <c r="R23" s="6"/>
      <c r="S23" s="6"/>
      <c r="T23" s="6"/>
    </row>
    <row r="24" spans="1:20" ht="28.5" customHeight="1" x14ac:dyDescent="0.2">
      <c r="A24" s="98" t="s">
        <v>59</v>
      </c>
      <c r="B24" s="98"/>
      <c r="C24" s="98"/>
      <c r="D24" s="98"/>
      <c r="E24" s="98"/>
      <c r="F24" s="98"/>
      <c r="G24" s="4"/>
      <c r="H24" s="44"/>
      <c r="I24" s="55"/>
      <c r="J24" s="50"/>
      <c r="K24" s="51"/>
      <c r="L24" s="51"/>
      <c r="M24" s="51"/>
      <c r="N24" s="51"/>
      <c r="O24" s="51"/>
      <c r="P24" s="6"/>
      <c r="Q24" s="6"/>
      <c r="R24" s="6"/>
      <c r="S24" s="6"/>
      <c r="T24" s="6"/>
    </row>
    <row r="25" spans="1:20" ht="12" customHeight="1" thickBot="1" x14ac:dyDescent="0.25">
      <c r="A25" s="58" t="s">
        <v>32</v>
      </c>
      <c r="B25" s="59"/>
      <c r="C25" s="59"/>
      <c r="D25" s="59"/>
      <c r="E25" s="59"/>
      <c r="F25" s="59"/>
      <c r="G25" s="4"/>
      <c r="H25" s="44"/>
      <c r="I25" s="49"/>
      <c r="J25" s="50"/>
      <c r="K25" s="51"/>
      <c r="L25" s="51"/>
      <c r="M25" s="51"/>
      <c r="N25" s="51"/>
      <c r="O25" s="51"/>
      <c r="P25" s="6"/>
      <c r="Q25" s="6"/>
      <c r="R25" s="6"/>
      <c r="S25" s="6"/>
      <c r="T25" s="6"/>
    </row>
    <row r="26" spans="1:20" ht="12" customHeight="1" thickTop="1" x14ac:dyDescent="0.2">
      <c r="A26" s="102" t="s">
        <v>17</v>
      </c>
      <c r="B26" s="94" t="s">
        <v>20</v>
      </c>
      <c r="C26" s="95"/>
      <c r="D26" s="95"/>
      <c r="E26" s="95"/>
      <c r="F26" s="95"/>
      <c r="G26" s="60"/>
      <c r="H26" s="44"/>
      <c r="I26" s="52"/>
      <c r="J26" s="53"/>
      <c r="K26" s="54"/>
      <c r="L26" s="54"/>
      <c r="M26" s="54"/>
      <c r="N26" s="54"/>
      <c r="O26" s="54"/>
      <c r="P26" s="6"/>
      <c r="Q26" s="6"/>
      <c r="R26" s="6"/>
      <c r="S26" s="6"/>
      <c r="T26" s="6"/>
    </row>
    <row r="27" spans="1:20" ht="12" customHeight="1" x14ac:dyDescent="0.2">
      <c r="A27" s="103"/>
      <c r="B27" s="95"/>
      <c r="C27" s="96"/>
      <c r="D27" s="96"/>
      <c r="E27" s="96"/>
      <c r="F27" s="95"/>
      <c r="G27" s="72"/>
      <c r="H27" s="6"/>
      <c r="I27" s="55"/>
      <c r="J27" s="5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2" customHeight="1" x14ac:dyDescent="0.2">
      <c r="A28" s="103"/>
      <c r="B28" s="97"/>
      <c r="C28" s="97"/>
      <c r="D28" s="97"/>
      <c r="E28" s="97"/>
      <c r="F28" s="97"/>
      <c r="G28" s="60"/>
      <c r="H28" s="6"/>
      <c r="I28" s="55"/>
      <c r="J28" s="5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2" customHeight="1" x14ac:dyDescent="0.2">
      <c r="A29" s="103"/>
      <c r="B29" s="90" t="s">
        <v>27</v>
      </c>
      <c r="C29" s="90" t="s">
        <v>28</v>
      </c>
      <c r="D29" s="90" t="s">
        <v>29</v>
      </c>
      <c r="E29" s="93" t="s">
        <v>30</v>
      </c>
      <c r="F29" s="99" t="s">
        <v>31</v>
      </c>
      <c r="G29" s="62"/>
      <c r="H29" s="6"/>
      <c r="I29" s="55"/>
      <c r="J29" s="5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2" customHeight="1" x14ac:dyDescent="0.2">
      <c r="A30" s="103"/>
      <c r="B30" s="91"/>
      <c r="C30" s="91"/>
      <c r="D30" s="91"/>
      <c r="E30" s="91"/>
      <c r="F30" s="100"/>
      <c r="G30" s="62"/>
      <c r="H30" s="44"/>
      <c r="I30" s="55"/>
      <c r="J30" s="5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2" customHeight="1" x14ac:dyDescent="0.2">
      <c r="A31" s="104"/>
      <c r="B31" s="92"/>
      <c r="C31" s="92"/>
      <c r="D31" s="92"/>
      <c r="E31" s="92"/>
      <c r="F31" s="101"/>
      <c r="G31" s="62"/>
      <c r="H31" s="44"/>
      <c r="I31" s="55"/>
      <c r="J31" s="5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0.5" customHeight="1" x14ac:dyDescent="0.2">
      <c r="A32" s="63" t="s">
        <v>10</v>
      </c>
      <c r="B32" s="64" t="s">
        <v>11</v>
      </c>
      <c r="C32" s="65" t="s">
        <v>12</v>
      </c>
      <c r="D32" s="65" t="s">
        <v>13</v>
      </c>
      <c r="E32" s="65" t="s">
        <v>14</v>
      </c>
      <c r="F32" s="66" t="s">
        <v>15</v>
      </c>
      <c r="G32" s="67"/>
      <c r="H32" s="44"/>
      <c r="I32" s="55"/>
      <c r="J32" s="5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2" customHeight="1" x14ac:dyDescent="0.2">
      <c r="A33" s="68" t="s">
        <v>37</v>
      </c>
      <c r="B33" s="84">
        <v>278494.24</v>
      </c>
      <c r="C33" s="84">
        <v>413260.2</v>
      </c>
      <c r="D33" s="84">
        <v>945902.30585</v>
      </c>
      <c r="E33" s="84">
        <v>5145380.6540000001</v>
      </c>
      <c r="F33" s="85">
        <v>2424688.1623</v>
      </c>
      <c r="G33" s="73"/>
      <c r="H33" s="45"/>
      <c r="I33" s="55"/>
      <c r="J33" s="5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0.5" customHeight="1" x14ac:dyDescent="0.2">
      <c r="A34" s="69" t="s">
        <v>18</v>
      </c>
      <c r="B34" s="86">
        <v>5803.05</v>
      </c>
      <c r="C34" s="86">
        <v>6991.8</v>
      </c>
      <c r="D34" s="86">
        <v>7561.6790899999996</v>
      </c>
      <c r="E34" s="86">
        <v>14097.33324</v>
      </c>
      <c r="F34" s="87">
        <v>14846.295239999999</v>
      </c>
      <c r="G34" s="73"/>
      <c r="H34" s="45"/>
      <c r="I34" s="55"/>
      <c r="J34" s="5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0.5" customHeight="1" x14ac:dyDescent="0.2">
      <c r="A35" s="69" t="s">
        <v>16</v>
      </c>
      <c r="B35" s="86">
        <v>17347.14</v>
      </c>
      <c r="C35" s="86">
        <v>23209.57</v>
      </c>
      <c r="D35" s="86">
        <v>7738.8457799999996</v>
      </c>
      <c r="E35" s="86">
        <v>7781.8379199999999</v>
      </c>
      <c r="F35" s="86">
        <v>7781.8379199999999</v>
      </c>
      <c r="G35" s="73"/>
      <c r="H35" s="45"/>
      <c r="I35" s="55"/>
      <c r="J35" s="5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0.5" customHeight="1" x14ac:dyDescent="0.2">
      <c r="A36" s="69" t="s">
        <v>0</v>
      </c>
      <c r="B36" s="86">
        <v>27832.87</v>
      </c>
      <c r="C36" s="86">
        <v>32089.350000000002</v>
      </c>
      <c r="D36" s="86">
        <v>68383.601129999995</v>
      </c>
      <c r="E36" s="86">
        <v>34552.303659999998</v>
      </c>
      <c r="F36" s="86">
        <v>39681.108460000003</v>
      </c>
      <c r="G36" s="73"/>
      <c r="H36" s="45"/>
      <c r="I36" s="55"/>
      <c r="J36" s="5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0.5" customHeight="1" x14ac:dyDescent="0.2">
      <c r="A37" s="69" t="s">
        <v>1</v>
      </c>
      <c r="B37" s="86">
        <v>38030.21</v>
      </c>
      <c r="C37" s="86">
        <v>53770.879999999997</v>
      </c>
      <c r="D37" s="86">
        <v>65556.075320000004</v>
      </c>
      <c r="E37" s="86">
        <v>209396.22708000001</v>
      </c>
      <c r="F37" s="86">
        <v>209748.48850000001</v>
      </c>
      <c r="G37" s="73"/>
      <c r="H37" s="45"/>
      <c r="I37" s="55"/>
      <c r="J37" s="5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0.5" customHeight="1" x14ac:dyDescent="0.2">
      <c r="A38" s="69" t="s">
        <v>2</v>
      </c>
      <c r="B38" s="86">
        <v>107449.03</v>
      </c>
      <c r="C38" s="86">
        <v>162862.81</v>
      </c>
      <c r="D38" s="86">
        <v>176802.95439</v>
      </c>
      <c r="E38" s="86">
        <v>93093.539439999993</v>
      </c>
      <c r="F38" s="86">
        <v>91963.404439999998</v>
      </c>
      <c r="G38" s="73"/>
      <c r="H38" s="45"/>
      <c r="I38" s="55"/>
      <c r="J38" s="5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0.5" customHeight="1" x14ac:dyDescent="0.2">
      <c r="A39" s="69" t="s">
        <v>3</v>
      </c>
      <c r="B39" s="86">
        <v>62598.47</v>
      </c>
      <c r="C39" s="86">
        <v>100973.75999999999</v>
      </c>
      <c r="D39" s="86">
        <v>166186.55476</v>
      </c>
      <c r="E39" s="86">
        <v>153821.97287999999</v>
      </c>
      <c r="F39" s="86">
        <v>154522.57287999999</v>
      </c>
      <c r="G39" s="73"/>
      <c r="H39" s="45"/>
      <c r="I39" s="55"/>
      <c r="J39" s="5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0.5" customHeight="1" x14ac:dyDescent="0.2">
      <c r="A40" s="69" t="s">
        <v>4</v>
      </c>
      <c r="B40" s="86">
        <v>11098.36</v>
      </c>
      <c r="C40" s="86">
        <v>17700.12</v>
      </c>
      <c r="D40" s="86">
        <v>58771.540430000001</v>
      </c>
      <c r="E40" s="86">
        <v>107388.40035</v>
      </c>
      <c r="F40" s="86">
        <v>105534.00975</v>
      </c>
      <c r="G40" s="73"/>
      <c r="H40" s="45"/>
      <c r="I40" s="57"/>
      <c r="J40" s="50"/>
      <c r="K40" s="51"/>
      <c r="L40" s="51"/>
      <c r="M40" s="51"/>
      <c r="N40" s="51"/>
      <c r="O40" s="51"/>
      <c r="P40" s="6"/>
      <c r="Q40" s="6"/>
      <c r="R40" s="6"/>
      <c r="S40" s="6"/>
      <c r="T40" s="6"/>
    </row>
    <row r="41" spans="1:20" ht="10.5" customHeight="1" x14ac:dyDescent="0.2">
      <c r="A41" s="69" t="s">
        <v>5</v>
      </c>
      <c r="B41" s="86">
        <v>3284.12</v>
      </c>
      <c r="C41" s="86">
        <v>5505.34</v>
      </c>
      <c r="D41" s="86">
        <v>25030.05703</v>
      </c>
      <c r="E41" s="86">
        <v>79150.486449999997</v>
      </c>
      <c r="F41" s="86">
        <v>78164.836450000003</v>
      </c>
      <c r="G41" s="73"/>
      <c r="H41" s="45"/>
      <c r="I41" s="57"/>
      <c r="J41" s="50"/>
      <c r="K41" s="51"/>
      <c r="L41" s="51"/>
      <c r="M41" s="51"/>
      <c r="N41" s="51"/>
      <c r="O41" s="51"/>
      <c r="P41" s="6"/>
      <c r="Q41" s="6"/>
      <c r="R41" s="6"/>
      <c r="S41" s="6"/>
      <c r="T41" s="6"/>
    </row>
    <row r="42" spans="1:20" ht="10.5" customHeight="1" x14ac:dyDescent="0.2">
      <c r="A42" s="69" t="s">
        <v>6</v>
      </c>
      <c r="B42" s="86">
        <v>1304.1400000000001</v>
      </c>
      <c r="C42" s="86">
        <v>2252</v>
      </c>
      <c r="D42" s="86">
        <v>22063.991139999998</v>
      </c>
      <c r="E42" s="86">
        <v>50194.684500000003</v>
      </c>
      <c r="F42" s="86">
        <v>47535.299129999999</v>
      </c>
      <c r="G42" s="73"/>
      <c r="H42" s="45"/>
      <c r="I42" s="57"/>
      <c r="J42" s="50"/>
      <c r="K42" s="51"/>
      <c r="L42" s="51"/>
      <c r="M42" s="51"/>
      <c r="N42" s="51"/>
      <c r="O42" s="51"/>
      <c r="P42" s="6"/>
      <c r="Q42" s="6"/>
      <c r="R42" s="6"/>
      <c r="S42" s="6"/>
      <c r="T42" s="6"/>
    </row>
    <row r="43" spans="1:20" ht="10.5" customHeight="1" x14ac:dyDescent="0.2">
      <c r="A43" s="69" t="s">
        <v>7</v>
      </c>
      <c r="B43" s="86">
        <v>2300.23</v>
      </c>
      <c r="C43" s="86">
        <v>4732.8100000000004</v>
      </c>
      <c r="D43" s="86">
        <v>83393.085680000004</v>
      </c>
      <c r="E43" s="86">
        <v>1632406.5887</v>
      </c>
      <c r="F43" s="86">
        <v>215686.00666000001</v>
      </c>
      <c r="G43" s="73"/>
      <c r="H43" s="45"/>
      <c r="I43" s="57"/>
      <c r="J43" s="50"/>
      <c r="K43" s="51"/>
      <c r="L43" s="51"/>
      <c r="M43" s="51"/>
      <c r="N43" s="51"/>
      <c r="O43" s="51"/>
      <c r="P43" s="6"/>
      <c r="Q43" s="6"/>
      <c r="R43" s="6"/>
      <c r="S43" s="6"/>
      <c r="T43" s="6"/>
    </row>
    <row r="44" spans="1:20" ht="10.5" customHeight="1" x14ac:dyDescent="0.2">
      <c r="A44" s="70" t="s">
        <v>8</v>
      </c>
      <c r="B44" s="86">
        <v>737.62</v>
      </c>
      <c r="C44" s="86">
        <v>1526.76</v>
      </c>
      <c r="D44" s="86">
        <v>67803.600099999996</v>
      </c>
      <c r="E44" s="86">
        <v>1161683.9778</v>
      </c>
      <c r="F44" s="86">
        <v>185035.96883999999</v>
      </c>
      <c r="G44" s="73"/>
      <c r="H44" s="45"/>
      <c r="I44" s="55"/>
      <c r="J44" s="50"/>
      <c r="K44" s="51"/>
      <c r="L44" s="51"/>
      <c r="M44" s="51"/>
      <c r="N44" s="51"/>
      <c r="O44" s="51"/>
      <c r="P44" s="6"/>
      <c r="Q44" s="6"/>
      <c r="R44" s="6"/>
      <c r="S44" s="6"/>
      <c r="T44" s="6"/>
    </row>
    <row r="45" spans="1:20" ht="10.5" customHeight="1" x14ac:dyDescent="0.2">
      <c r="A45" s="71" t="s">
        <v>9</v>
      </c>
      <c r="B45" s="88">
        <v>709</v>
      </c>
      <c r="C45" s="88">
        <v>1645</v>
      </c>
      <c r="D45" s="88">
        <v>196610.321</v>
      </c>
      <c r="E45" s="88">
        <v>1601813.3019999999</v>
      </c>
      <c r="F45" s="88">
        <v>1274188.334</v>
      </c>
      <c r="G45" s="73"/>
      <c r="H45" s="45"/>
      <c r="I45" s="49"/>
      <c r="J45" s="50"/>
      <c r="K45" s="51"/>
      <c r="L45" s="51"/>
      <c r="M45" s="51"/>
      <c r="N45" s="51"/>
      <c r="O45" s="51"/>
      <c r="P45" s="6"/>
      <c r="Q45" s="6"/>
      <c r="R45" s="6"/>
      <c r="S45" s="6"/>
      <c r="T45" s="6"/>
    </row>
    <row r="46" spans="1:20" ht="12" customHeight="1" x14ac:dyDescent="0.2">
      <c r="A46" s="48" t="s">
        <v>54</v>
      </c>
      <c r="B46" s="10"/>
      <c r="C46" s="10"/>
      <c r="D46" s="10"/>
      <c r="E46" s="10"/>
      <c r="F46" s="10"/>
      <c r="G46" s="73"/>
      <c r="H46" s="44"/>
      <c r="I46" s="52"/>
      <c r="J46" s="53"/>
      <c r="K46" s="54"/>
      <c r="L46" s="54"/>
      <c r="M46" s="54"/>
      <c r="N46" s="54"/>
      <c r="O46" s="54"/>
      <c r="P46" s="6"/>
      <c r="Q46" s="6"/>
      <c r="R46" s="6"/>
      <c r="S46" s="6"/>
      <c r="T46" s="6"/>
    </row>
    <row r="47" spans="1:20" ht="12" customHeight="1" x14ac:dyDescent="0.2">
      <c r="A47" s="98" t="s">
        <v>55</v>
      </c>
      <c r="B47" s="98"/>
      <c r="C47" s="98"/>
      <c r="D47" s="98"/>
      <c r="E47" s="98"/>
      <c r="F47" s="98"/>
      <c r="G47" s="73"/>
      <c r="H47" s="42"/>
      <c r="I47" s="55"/>
      <c r="J47" s="5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12" customHeight="1" x14ac:dyDescent="0.2">
      <c r="A48" s="98" t="s">
        <v>60</v>
      </c>
      <c r="B48" s="98"/>
      <c r="C48" s="98"/>
      <c r="D48" s="98"/>
      <c r="E48" s="98"/>
      <c r="F48" s="98"/>
      <c r="G48" s="73"/>
      <c r="H48" s="44"/>
      <c r="I48" s="55"/>
      <c r="J48" s="5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2" customHeight="1" thickBot="1" x14ac:dyDescent="0.25">
      <c r="A49" s="58" t="s">
        <v>32</v>
      </c>
      <c r="B49" s="59"/>
      <c r="C49" s="59"/>
      <c r="D49" s="59"/>
      <c r="E49" s="59"/>
      <c r="F49" s="59"/>
      <c r="G49" s="73"/>
      <c r="H49" s="44"/>
      <c r="I49" s="55"/>
      <c r="J49" s="5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2" customHeight="1" thickTop="1" x14ac:dyDescent="0.2">
      <c r="A50" s="102" t="s">
        <v>17</v>
      </c>
      <c r="B50" s="94" t="s">
        <v>21</v>
      </c>
      <c r="C50" s="95"/>
      <c r="D50" s="95"/>
      <c r="E50" s="95"/>
      <c r="F50" s="95"/>
      <c r="G50" s="60"/>
      <c r="H50" s="44"/>
      <c r="I50" s="55"/>
      <c r="J50" s="5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2" customHeight="1" x14ac:dyDescent="0.2">
      <c r="A51" s="103"/>
      <c r="B51" s="95"/>
      <c r="C51" s="96"/>
      <c r="D51" s="96"/>
      <c r="E51" s="96"/>
      <c r="F51" s="95"/>
      <c r="G51" s="72"/>
      <c r="H51" s="44"/>
      <c r="I51" s="55"/>
      <c r="J51" s="5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2" customHeight="1" x14ac:dyDescent="0.2">
      <c r="A52" s="103"/>
      <c r="B52" s="97"/>
      <c r="C52" s="97"/>
      <c r="D52" s="97"/>
      <c r="E52" s="97"/>
      <c r="F52" s="97"/>
      <c r="G52" s="60"/>
      <c r="H52" s="44"/>
      <c r="I52" s="55"/>
      <c r="J52" s="5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2" customHeight="1" x14ac:dyDescent="0.2">
      <c r="A53" s="103"/>
      <c r="B53" s="90" t="s">
        <v>27</v>
      </c>
      <c r="C53" s="90" t="s">
        <v>28</v>
      </c>
      <c r="D53" s="90" t="s">
        <v>29</v>
      </c>
      <c r="E53" s="93" t="s">
        <v>30</v>
      </c>
      <c r="F53" s="99" t="s">
        <v>31</v>
      </c>
      <c r="G53" s="62"/>
      <c r="H53" s="44"/>
      <c r="I53" s="55"/>
      <c r="J53" s="5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2" customHeight="1" x14ac:dyDescent="0.2">
      <c r="A54" s="103"/>
      <c r="B54" s="91"/>
      <c r="C54" s="91"/>
      <c r="D54" s="91"/>
      <c r="E54" s="91"/>
      <c r="F54" s="100"/>
      <c r="G54" s="62"/>
      <c r="H54" s="44"/>
      <c r="I54" s="55"/>
      <c r="J54" s="5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2" customHeight="1" x14ac:dyDescent="0.2">
      <c r="A55" s="104"/>
      <c r="B55" s="92"/>
      <c r="C55" s="92"/>
      <c r="D55" s="92"/>
      <c r="E55" s="92"/>
      <c r="F55" s="101"/>
      <c r="G55" s="62"/>
      <c r="H55" s="44"/>
      <c r="I55" s="55"/>
      <c r="J55" s="5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0.5" customHeight="1" x14ac:dyDescent="0.2">
      <c r="A56" s="63" t="s">
        <v>10</v>
      </c>
      <c r="B56" s="64" t="s">
        <v>11</v>
      </c>
      <c r="C56" s="65" t="s">
        <v>12</v>
      </c>
      <c r="D56" s="65" t="s">
        <v>13</v>
      </c>
      <c r="E56" s="65" t="s">
        <v>14</v>
      </c>
      <c r="F56" s="66" t="s">
        <v>15</v>
      </c>
      <c r="G56" s="67"/>
      <c r="H56" s="44"/>
      <c r="I56" s="55"/>
      <c r="J56" s="5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2" customHeight="1" x14ac:dyDescent="0.2">
      <c r="A57" s="68" t="s">
        <v>37</v>
      </c>
      <c r="B57" s="84">
        <v>356822.34</v>
      </c>
      <c r="C57" s="84">
        <v>549288.9</v>
      </c>
      <c r="D57" s="84">
        <v>1662587.8648000001</v>
      </c>
      <c r="E57" s="84">
        <v>5675238.8624</v>
      </c>
      <c r="F57" s="85">
        <v>4949513.7012</v>
      </c>
      <c r="G57" s="73"/>
      <c r="H57" s="44"/>
      <c r="I57" s="55"/>
      <c r="J57" s="5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0.5" customHeight="1" x14ac:dyDescent="0.2">
      <c r="A58" s="69" t="s">
        <v>18</v>
      </c>
      <c r="B58" s="86">
        <v>13025.810000000001</v>
      </c>
      <c r="C58" s="86">
        <v>14673.36</v>
      </c>
      <c r="D58" s="86">
        <v>102823.86312000001</v>
      </c>
      <c r="E58" s="86">
        <v>426020.50280999998</v>
      </c>
      <c r="F58" s="87">
        <v>417058.94553999999</v>
      </c>
      <c r="G58" s="73"/>
      <c r="H58" s="44"/>
      <c r="I58" s="55"/>
      <c r="J58" s="5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0.5" customHeight="1" x14ac:dyDescent="0.2">
      <c r="A59" s="69" t="s">
        <v>16</v>
      </c>
      <c r="B59" s="86">
        <v>24499.87</v>
      </c>
      <c r="C59" s="86">
        <v>40738.619999999995</v>
      </c>
      <c r="D59" s="86">
        <v>61262.975209999997</v>
      </c>
      <c r="E59" s="86">
        <v>72703.624349999998</v>
      </c>
      <c r="F59" s="86">
        <v>72703.624349999998</v>
      </c>
      <c r="G59" s="73"/>
      <c r="H59" s="44"/>
      <c r="I59" s="55"/>
      <c r="J59" s="5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0.5" customHeight="1" x14ac:dyDescent="0.2">
      <c r="A60" s="69" t="s">
        <v>0</v>
      </c>
      <c r="B60" s="86">
        <v>31519.58</v>
      </c>
      <c r="C60" s="86">
        <v>47040.22</v>
      </c>
      <c r="D60" s="86">
        <v>71383.089500000002</v>
      </c>
      <c r="E60" s="86">
        <v>64615.101320000002</v>
      </c>
      <c r="F60" s="86">
        <v>64615.101320000002</v>
      </c>
      <c r="G60" s="73"/>
      <c r="H60" s="44"/>
      <c r="I60" s="57"/>
      <c r="J60" s="50"/>
      <c r="K60" s="51"/>
      <c r="L60" s="51"/>
      <c r="M60" s="51"/>
      <c r="N60" s="51"/>
      <c r="O60" s="51"/>
      <c r="P60" s="6"/>
      <c r="Q60" s="6"/>
      <c r="R60" s="6"/>
      <c r="S60" s="6"/>
      <c r="T60" s="6"/>
    </row>
    <row r="61" spans="1:20" ht="10.5" customHeight="1" x14ac:dyDescent="0.2">
      <c r="A61" s="69" t="s">
        <v>1</v>
      </c>
      <c r="B61" s="86">
        <v>42013.03</v>
      </c>
      <c r="C61" s="86">
        <v>65186.54</v>
      </c>
      <c r="D61" s="86">
        <v>71452.147459999993</v>
      </c>
      <c r="E61" s="86">
        <v>76521.332339999994</v>
      </c>
      <c r="F61" s="86">
        <v>76501.332339999994</v>
      </c>
      <c r="G61" s="73"/>
      <c r="H61" s="44"/>
      <c r="I61" s="57"/>
      <c r="J61" s="50"/>
      <c r="K61" s="51"/>
      <c r="L61" s="51"/>
      <c r="M61" s="51"/>
      <c r="N61" s="51"/>
      <c r="O61" s="51"/>
      <c r="P61" s="6"/>
      <c r="Q61" s="6"/>
      <c r="R61" s="6"/>
      <c r="S61" s="6"/>
      <c r="T61" s="6"/>
    </row>
    <row r="62" spans="1:20" ht="10.5" customHeight="1" x14ac:dyDescent="0.2">
      <c r="A62" s="69" t="s">
        <v>2</v>
      </c>
      <c r="B62" s="86">
        <v>131618.25</v>
      </c>
      <c r="C62" s="86">
        <v>187675.69999999998</v>
      </c>
      <c r="D62" s="86">
        <v>209299.09013999999</v>
      </c>
      <c r="E62" s="86">
        <v>176151.40134000001</v>
      </c>
      <c r="F62" s="86">
        <v>176243.67334000001</v>
      </c>
      <c r="G62" s="73"/>
      <c r="H62" s="44"/>
      <c r="I62" s="57"/>
      <c r="J62" s="50"/>
      <c r="K62" s="51"/>
      <c r="L62" s="51"/>
      <c r="M62" s="51"/>
      <c r="N62" s="51"/>
      <c r="O62" s="51"/>
      <c r="P62" s="6"/>
      <c r="Q62" s="6"/>
      <c r="R62" s="6"/>
      <c r="S62" s="6"/>
      <c r="T62" s="6"/>
    </row>
    <row r="63" spans="1:20" ht="10.5" customHeight="1" x14ac:dyDescent="0.2">
      <c r="A63" s="69" t="s">
        <v>3</v>
      </c>
      <c r="B63" s="86">
        <v>77146.490000000005</v>
      </c>
      <c r="C63" s="86">
        <v>126927.05</v>
      </c>
      <c r="D63" s="86">
        <v>270423.67570000002</v>
      </c>
      <c r="E63" s="86">
        <v>469222.73155999999</v>
      </c>
      <c r="F63" s="86">
        <v>452165.27571999998</v>
      </c>
      <c r="G63" s="73"/>
      <c r="H63" s="44"/>
      <c r="I63" s="57"/>
      <c r="J63" s="50"/>
      <c r="K63" s="51"/>
      <c r="L63" s="51"/>
      <c r="M63" s="51"/>
      <c r="N63" s="51"/>
      <c r="O63" s="51"/>
      <c r="P63" s="6"/>
      <c r="Q63" s="6"/>
      <c r="R63" s="6"/>
      <c r="S63" s="6"/>
      <c r="T63" s="6"/>
    </row>
    <row r="64" spans="1:20" ht="10.5" customHeight="1" x14ac:dyDescent="0.2">
      <c r="A64" s="69" t="s">
        <v>4</v>
      </c>
      <c r="B64" s="86">
        <v>20072.87</v>
      </c>
      <c r="C64" s="86">
        <v>31432.080000000002</v>
      </c>
      <c r="D64" s="86">
        <v>150370.40677999999</v>
      </c>
      <c r="E64" s="86">
        <v>954697.82823999994</v>
      </c>
      <c r="F64" s="86">
        <v>348285.50082000002</v>
      </c>
      <c r="G64" s="73"/>
      <c r="H64" s="44"/>
      <c r="I64" s="55"/>
      <c r="J64" s="50"/>
      <c r="K64" s="51"/>
      <c r="L64" s="51"/>
      <c r="M64" s="51"/>
      <c r="N64" s="51"/>
      <c r="O64" s="51"/>
      <c r="P64" s="6"/>
      <c r="Q64" s="6"/>
      <c r="R64" s="6"/>
      <c r="S64" s="6"/>
      <c r="T64" s="6"/>
    </row>
    <row r="65" spans="1:20" ht="10.5" customHeight="1" x14ac:dyDescent="0.2">
      <c r="A65" s="69" t="s">
        <v>5</v>
      </c>
      <c r="B65" s="86">
        <v>5226.3900000000003</v>
      </c>
      <c r="C65" s="86">
        <v>9430.0399999999991</v>
      </c>
      <c r="D65" s="86">
        <v>112718.61272</v>
      </c>
      <c r="E65" s="86">
        <v>539133.65477000002</v>
      </c>
      <c r="F65" s="86">
        <v>429046.18748999998</v>
      </c>
      <c r="G65" s="73"/>
      <c r="H65" s="44"/>
      <c r="I65" s="49"/>
      <c r="J65" s="50"/>
      <c r="K65" s="51"/>
      <c r="L65" s="51"/>
      <c r="M65" s="51"/>
      <c r="N65" s="51"/>
      <c r="O65" s="51"/>
      <c r="P65" s="6"/>
      <c r="Q65" s="6"/>
      <c r="R65" s="6"/>
      <c r="S65" s="6"/>
      <c r="T65" s="6"/>
    </row>
    <row r="66" spans="1:20" ht="10.5" customHeight="1" x14ac:dyDescent="0.2">
      <c r="A66" s="69" t="s">
        <v>6</v>
      </c>
      <c r="B66" s="86">
        <v>2847.83</v>
      </c>
      <c r="C66" s="86">
        <v>5693.29</v>
      </c>
      <c r="D66" s="86">
        <v>30939.813320000001</v>
      </c>
      <c r="E66" s="86">
        <v>136174.82014</v>
      </c>
      <c r="F66" s="86">
        <v>127549.22774</v>
      </c>
      <c r="G66" s="73"/>
      <c r="H66" s="44"/>
      <c r="I66" s="52"/>
      <c r="J66" s="53"/>
      <c r="K66" s="54"/>
      <c r="L66" s="54"/>
      <c r="M66" s="54"/>
      <c r="N66" s="54"/>
      <c r="O66" s="54"/>
      <c r="P66" s="6"/>
      <c r="Q66" s="6"/>
      <c r="R66" s="6"/>
      <c r="S66" s="6"/>
      <c r="T66" s="6"/>
    </row>
    <row r="67" spans="1:20" ht="10.5" customHeight="1" x14ac:dyDescent="0.2">
      <c r="A67" s="69" t="s">
        <v>7</v>
      </c>
      <c r="B67" s="86">
        <v>5395.22</v>
      </c>
      <c r="C67" s="86">
        <v>11423.96</v>
      </c>
      <c r="D67" s="86">
        <v>198511.36478999999</v>
      </c>
      <c r="E67" s="86">
        <v>652453.91489000001</v>
      </c>
      <c r="F67" s="86">
        <v>672816.15844999999</v>
      </c>
      <c r="G67" s="73"/>
      <c r="H67" s="44"/>
      <c r="I67" s="55"/>
      <c r="J67" s="5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0.5" customHeight="1" x14ac:dyDescent="0.2">
      <c r="A68" s="70" t="s">
        <v>8</v>
      </c>
      <c r="B68" s="86">
        <v>1828</v>
      </c>
      <c r="C68" s="86">
        <v>4412.04</v>
      </c>
      <c r="D68" s="86">
        <v>105756.68908</v>
      </c>
      <c r="E68" s="86">
        <v>479169.99965999997</v>
      </c>
      <c r="F68" s="86">
        <v>481901.26409999997</v>
      </c>
      <c r="G68" s="73"/>
      <c r="H68" s="44"/>
      <c r="I68" s="55"/>
      <c r="J68" s="5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0.5" customHeight="1" x14ac:dyDescent="0.2">
      <c r="A69" s="71" t="s">
        <v>9</v>
      </c>
      <c r="B69" s="88">
        <v>1629</v>
      </c>
      <c r="C69" s="88">
        <v>4656</v>
      </c>
      <c r="D69" s="88">
        <v>277646.13699999999</v>
      </c>
      <c r="E69" s="88">
        <v>1628373.9509999999</v>
      </c>
      <c r="F69" s="88">
        <v>1630627.41</v>
      </c>
      <c r="G69" s="73"/>
      <c r="H69" s="6"/>
      <c r="I69" s="55"/>
      <c r="J69" s="5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2" customHeight="1" x14ac:dyDescent="0.2">
      <c r="A70" s="48" t="s">
        <v>54</v>
      </c>
      <c r="B70" s="10"/>
      <c r="C70" s="10"/>
      <c r="D70" s="10"/>
      <c r="E70" s="10"/>
      <c r="F70" s="10"/>
      <c r="G70" s="73"/>
      <c r="H70" s="6"/>
      <c r="I70" s="55"/>
      <c r="J70" s="5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28.5" customHeight="1" x14ac:dyDescent="0.2">
      <c r="A71" s="98" t="s">
        <v>61</v>
      </c>
      <c r="B71" s="98"/>
      <c r="C71" s="98"/>
      <c r="D71" s="98"/>
      <c r="E71" s="98"/>
      <c r="F71" s="98"/>
      <c r="G71" s="73"/>
      <c r="H71" s="6"/>
      <c r="I71" s="55"/>
      <c r="J71" s="5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2" customHeight="1" thickBot="1" x14ac:dyDescent="0.25">
      <c r="A72" s="58" t="s">
        <v>32</v>
      </c>
      <c r="B72" s="59"/>
      <c r="C72" s="59"/>
      <c r="D72" s="59"/>
      <c r="E72" s="59"/>
      <c r="F72" s="59"/>
      <c r="G72" s="73"/>
      <c r="H72" s="6"/>
      <c r="I72" s="55"/>
      <c r="J72" s="5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2" customHeight="1" thickTop="1" x14ac:dyDescent="0.2">
      <c r="A73" s="102" t="s">
        <v>17</v>
      </c>
      <c r="B73" s="94" t="s">
        <v>57</v>
      </c>
      <c r="C73" s="95"/>
      <c r="D73" s="95"/>
      <c r="E73" s="95"/>
      <c r="F73" s="95"/>
      <c r="G73" s="60"/>
      <c r="H73" s="6"/>
      <c r="I73" s="55"/>
      <c r="J73" s="5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2" customHeight="1" x14ac:dyDescent="0.2">
      <c r="A74" s="103"/>
      <c r="B74" s="95"/>
      <c r="C74" s="96"/>
      <c r="D74" s="96"/>
      <c r="E74" s="96"/>
      <c r="F74" s="95"/>
      <c r="G74" s="72"/>
      <c r="H74" s="6"/>
      <c r="I74" s="55"/>
      <c r="J74" s="5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2" customHeight="1" x14ac:dyDescent="0.2">
      <c r="A75" s="103"/>
      <c r="B75" s="97"/>
      <c r="C75" s="97"/>
      <c r="D75" s="97"/>
      <c r="E75" s="97"/>
      <c r="F75" s="97"/>
      <c r="G75" s="60"/>
      <c r="H75" s="6"/>
      <c r="I75" s="55"/>
      <c r="J75" s="5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12" customHeight="1" x14ac:dyDescent="0.2">
      <c r="A76" s="103"/>
      <c r="B76" s="90" t="s">
        <v>27</v>
      </c>
      <c r="C76" s="90" t="s">
        <v>28</v>
      </c>
      <c r="D76" s="90" t="s">
        <v>29</v>
      </c>
      <c r="E76" s="93" t="s">
        <v>30</v>
      </c>
      <c r="F76" s="99" t="s">
        <v>31</v>
      </c>
      <c r="G76" s="62"/>
      <c r="H76" s="6"/>
      <c r="I76" s="55"/>
      <c r="J76" s="5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2" customHeight="1" x14ac:dyDescent="0.2">
      <c r="A77" s="103"/>
      <c r="B77" s="91"/>
      <c r="C77" s="91"/>
      <c r="D77" s="91"/>
      <c r="E77" s="91"/>
      <c r="F77" s="100"/>
      <c r="G77" s="62"/>
      <c r="H77" s="6"/>
      <c r="I77" s="55"/>
      <c r="J77" s="5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12" customHeight="1" x14ac:dyDescent="0.2">
      <c r="A78" s="104"/>
      <c r="B78" s="92"/>
      <c r="C78" s="92"/>
      <c r="D78" s="92"/>
      <c r="E78" s="92"/>
      <c r="F78" s="101"/>
      <c r="G78" s="62"/>
      <c r="H78" s="6"/>
      <c r="I78" s="55"/>
      <c r="J78" s="5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12" customHeight="1" x14ac:dyDescent="0.2">
      <c r="A79" s="63" t="s">
        <v>10</v>
      </c>
      <c r="B79" s="64" t="s">
        <v>11</v>
      </c>
      <c r="C79" s="65" t="s">
        <v>12</v>
      </c>
      <c r="D79" s="65" t="s">
        <v>13</v>
      </c>
      <c r="E79" s="65" t="s">
        <v>14</v>
      </c>
      <c r="F79" s="66" t="s">
        <v>15</v>
      </c>
      <c r="G79" s="67"/>
      <c r="H79" s="6"/>
      <c r="I79" s="55"/>
      <c r="J79" s="5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2" customHeight="1" x14ac:dyDescent="0.2">
      <c r="A80" s="68" t="s">
        <v>37</v>
      </c>
      <c r="B80" s="84">
        <v>197001.64</v>
      </c>
      <c r="C80" s="84">
        <v>353684.36000000004</v>
      </c>
      <c r="D80" s="84">
        <v>2160547.148</v>
      </c>
      <c r="E80" s="84">
        <v>28843686.613000002</v>
      </c>
      <c r="F80" s="85">
        <v>4007267.7604999999</v>
      </c>
      <c r="G80" s="73"/>
      <c r="H80" s="6"/>
      <c r="I80" s="57"/>
      <c r="J80" s="50"/>
      <c r="K80" s="51"/>
      <c r="L80" s="51"/>
      <c r="M80" s="51"/>
      <c r="N80" s="51"/>
      <c r="O80" s="51"/>
      <c r="P80" s="6"/>
      <c r="Q80" s="6"/>
      <c r="R80" s="6"/>
      <c r="S80" s="6"/>
      <c r="T80" s="6"/>
    </row>
    <row r="81" spans="1:20" ht="10.5" customHeight="1" x14ac:dyDescent="0.2">
      <c r="A81" s="69" t="s">
        <v>18</v>
      </c>
      <c r="B81" s="86">
        <v>8052.4800000000005</v>
      </c>
      <c r="C81" s="86">
        <v>22098.54</v>
      </c>
      <c r="D81" s="86">
        <v>72505.16296999999</v>
      </c>
      <c r="E81" s="86">
        <v>177244.11536000003</v>
      </c>
      <c r="F81" s="87">
        <v>92023.481299999999</v>
      </c>
      <c r="G81" s="73"/>
      <c r="H81" s="6"/>
      <c r="I81" s="57"/>
      <c r="J81" s="50"/>
      <c r="K81" s="51"/>
      <c r="L81" s="51"/>
      <c r="M81" s="51"/>
      <c r="N81" s="51"/>
      <c r="O81" s="51"/>
      <c r="P81" s="6"/>
      <c r="Q81" s="6"/>
      <c r="R81" s="6"/>
      <c r="S81" s="6"/>
      <c r="T81" s="6"/>
    </row>
    <row r="82" spans="1:20" ht="10.5" customHeight="1" x14ac:dyDescent="0.2">
      <c r="A82" s="69" t="s">
        <v>16</v>
      </c>
      <c r="B82" s="86">
        <v>22513.57</v>
      </c>
      <c r="C82" s="86">
        <v>30568.3</v>
      </c>
      <c r="D82" s="86">
        <v>29412.84923</v>
      </c>
      <c r="E82" s="86">
        <v>18599.323789999999</v>
      </c>
      <c r="F82" s="86">
        <v>18599.323789999999</v>
      </c>
      <c r="G82" s="73"/>
      <c r="H82" s="4"/>
      <c r="I82" s="57"/>
      <c r="J82" s="50"/>
      <c r="K82" s="51"/>
      <c r="L82" s="51"/>
      <c r="M82" s="51"/>
      <c r="N82" s="51"/>
      <c r="O82" s="51"/>
      <c r="P82" s="6"/>
      <c r="Q82" s="6"/>
      <c r="R82" s="6"/>
      <c r="S82" s="6"/>
      <c r="T82" s="6"/>
    </row>
    <row r="83" spans="1:20" ht="10.5" customHeight="1" x14ac:dyDescent="0.2">
      <c r="A83" s="69" t="s">
        <v>0</v>
      </c>
      <c r="B83" s="86">
        <v>26210.880000000001</v>
      </c>
      <c r="C83" s="86">
        <v>43562.86</v>
      </c>
      <c r="D83" s="86">
        <v>40266.474150000002</v>
      </c>
      <c r="E83" s="86">
        <v>26646.152900000001</v>
      </c>
      <c r="F83" s="86">
        <v>26646.152900000001</v>
      </c>
      <c r="G83" s="73"/>
      <c r="H83" s="6"/>
      <c r="I83" s="57"/>
      <c r="J83" s="50"/>
      <c r="K83" s="51"/>
      <c r="L83" s="51"/>
      <c r="M83" s="51"/>
      <c r="N83" s="51"/>
      <c r="O83" s="51"/>
      <c r="P83" s="6"/>
      <c r="Q83" s="6"/>
      <c r="R83" s="6"/>
      <c r="S83" s="6"/>
      <c r="T83" s="6"/>
    </row>
    <row r="84" spans="1:20" ht="10.5" customHeight="1" x14ac:dyDescent="0.2">
      <c r="A84" s="69" t="s">
        <v>1</v>
      </c>
      <c r="B84" s="86">
        <v>23430.36</v>
      </c>
      <c r="C84" s="86">
        <v>40090.28</v>
      </c>
      <c r="D84" s="86">
        <v>17738.613499999999</v>
      </c>
      <c r="E84" s="86">
        <v>15166.63083</v>
      </c>
      <c r="F84" s="86">
        <v>15166.63083</v>
      </c>
      <c r="G84" s="73"/>
      <c r="H84" s="6"/>
      <c r="I84" s="55"/>
      <c r="J84" s="50"/>
      <c r="K84" s="51"/>
      <c r="L84" s="51"/>
      <c r="M84" s="51"/>
      <c r="N84" s="51"/>
      <c r="O84" s="51"/>
      <c r="P84" s="6"/>
      <c r="Q84" s="6"/>
      <c r="R84" s="6"/>
      <c r="S84" s="6"/>
      <c r="T84" s="6"/>
    </row>
    <row r="85" spans="1:20" ht="10.5" customHeight="1" x14ac:dyDescent="0.2">
      <c r="A85" s="69" t="s">
        <v>2</v>
      </c>
      <c r="B85" s="86">
        <v>71925.240000000005</v>
      </c>
      <c r="C85" s="86">
        <v>149756.88</v>
      </c>
      <c r="D85" s="86">
        <v>255971.87385999999</v>
      </c>
      <c r="E85" s="86">
        <v>260947.22068</v>
      </c>
      <c r="F85" s="86">
        <v>91641.393280000004</v>
      </c>
      <c r="G85" s="73"/>
      <c r="H85" s="6"/>
      <c r="I85" s="49"/>
      <c r="J85" s="50"/>
      <c r="K85" s="51"/>
      <c r="L85" s="51"/>
      <c r="M85" s="51"/>
      <c r="N85" s="51"/>
      <c r="O85" s="51"/>
      <c r="P85" s="6"/>
      <c r="Q85" s="6"/>
      <c r="R85" s="6"/>
      <c r="S85" s="6"/>
      <c r="T85" s="6"/>
    </row>
    <row r="86" spans="1:20" ht="10.5" customHeight="1" x14ac:dyDescent="0.2">
      <c r="A86" s="69" t="s">
        <v>3</v>
      </c>
      <c r="B86" s="86">
        <v>31810.04</v>
      </c>
      <c r="C86" s="86">
        <v>45422.53</v>
      </c>
      <c r="D86" s="86">
        <v>352987.23858</v>
      </c>
      <c r="E86" s="86">
        <v>7091346.5612000003</v>
      </c>
      <c r="F86" s="86">
        <v>364682.46302000002</v>
      </c>
      <c r="G86" s="73"/>
      <c r="H86" s="6"/>
      <c r="I86" s="52"/>
      <c r="J86" s="53"/>
      <c r="K86" s="54"/>
      <c r="L86" s="54"/>
      <c r="M86" s="54"/>
      <c r="N86" s="54"/>
      <c r="O86" s="54"/>
      <c r="P86" s="6"/>
      <c r="Q86" s="6"/>
      <c r="R86" s="6"/>
      <c r="S86" s="6"/>
      <c r="T86" s="6"/>
    </row>
    <row r="87" spans="1:20" ht="10.5" customHeight="1" x14ac:dyDescent="0.2">
      <c r="A87" s="69" t="s">
        <v>4</v>
      </c>
      <c r="B87" s="86">
        <v>7440.89</v>
      </c>
      <c r="C87" s="86">
        <v>12933.55</v>
      </c>
      <c r="D87" s="86">
        <v>234130.65129000001</v>
      </c>
      <c r="E87" s="86">
        <v>1108926.0622</v>
      </c>
      <c r="F87" s="86">
        <v>363820.44808</v>
      </c>
      <c r="G87" s="73"/>
      <c r="H87" s="6"/>
      <c r="I87" s="55"/>
      <c r="J87" s="5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10.5" customHeight="1" x14ac:dyDescent="0.2">
      <c r="A88" s="69" t="s">
        <v>5</v>
      </c>
      <c r="B88" s="86">
        <v>2286.44</v>
      </c>
      <c r="C88" s="86">
        <v>3451.08</v>
      </c>
      <c r="D88" s="86">
        <v>273886.23417000001</v>
      </c>
      <c r="E88" s="86">
        <v>4622533.5173000004</v>
      </c>
      <c r="F88" s="86">
        <v>230851.97761999999</v>
      </c>
      <c r="G88" s="73"/>
      <c r="H88" s="6"/>
      <c r="I88" s="55"/>
      <c r="J88" s="5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0.5" customHeight="1" x14ac:dyDescent="0.2">
      <c r="A89" s="69" t="s">
        <v>6</v>
      </c>
      <c r="B89" s="86">
        <v>974.19</v>
      </c>
      <c r="C89" s="86">
        <v>1354.13</v>
      </c>
      <c r="D89" s="86">
        <v>109126.66325</v>
      </c>
      <c r="E89" s="86">
        <v>1672873.3465</v>
      </c>
      <c r="F89" s="86">
        <v>134593.90716999999</v>
      </c>
      <c r="G89" s="73"/>
      <c r="H89" s="6"/>
      <c r="I89" s="55"/>
      <c r="J89" s="5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0.5" customHeight="1" x14ac:dyDescent="0.2">
      <c r="A90" s="69" t="s">
        <v>7</v>
      </c>
      <c r="B90" s="86">
        <v>1526.01</v>
      </c>
      <c r="C90" s="86">
        <v>2742.15</v>
      </c>
      <c r="D90" s="86">
        <v>385847.38163999998</v>
      </c>
      <c r="E90" s="86">
        <v>8485796.7565000001</v>
      </c>
      <c r="F90" s="86">
        <v>1037521.0330000001</v>
      </c>
      <c r="G90" s="73"/>
      <c r="H90" s="6"/>
      <c r="I90" s="55"/>
      <c r="J90" s="5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0.5" customHeight="1" x14ac:dyDescent="0.2">
      <c r="A91" s="70" t="s">
        <v>8</v>
      </c>
      <c r="B91" s="86">
        <v>438.54</v>
      </c>
      <c r="C91" s="86">
        <v>882.06</v>
      </c>
      <c r="D91" s="86">
        <v>195973.12237999999</v>
      </c>
      <c r="E91" s="86">
        <v>2976034.4580000001</v>
      </c>
      <c r="F91" s="86">
        <v>535002.75256000005</v>
      </c>
      <c r="G91" s="73"/>
      <c r="H91" s="6"/>
      <c r="I91" s="55"/>
      <c r="J91" s="5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10.5" customHeight="1" x14ac:dyDescent="0.2">
      <c r="A92" s="71" t="s">
        <v>9</v>
      </c>
      <c r="B92" s="88">
        <v>393</v>
      </c>
      <c r="C92" s="88">
        <v>822</v>
      </c>
      <c r="D92" s="88">
        <v>192700.883</v>
      </c>
      <c r="E92" s="88">
        <v>2387572.4679999999</v>
      </c>
      <c r="F92" s="88">
        <v>1096718.1969999999</v>
      </c>
      <c r="G92" s="73"/>
      <c r="H92" s="6"/>
      <c r="I92" s="55"/>
      <c r="J92" s="5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12" customHeight="1" x14ac:dyDescent="0.2">
      <c r="A93" s="48" t="s">
        <v>54</v>
      </c>
      <c r="B93" s="10"/>
      <c r="C93" s="10"/>
      <c r="D93" s="10"/>
      <c r="E93" s="10"/>
      <c r="F93" s="10"/>
      <c r="G93" s="73"/>
      <c r="H93" s="6"/>
      <c r="I93" s="55"/>
      <c r="J93" s="5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28.5" customHeight="1" x14ac:dyDescent="0.2">
      <c r="A94" s="98" t="s">
        <v>62</v>
      </c>
      <c r="B94" s="98"/>
      <c r="C94" s="98"/>
      <c r="D94" s="98"/>
      <c r="E94" s="98"/>
      <c r="F94" s="98"/>
      <c r="G94" s="73"/>
      <c r="H94" s="6"/>
      <c r="I94" s="55"/>
      <c r="J94" s="5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12" customHeight="1" thickBot="1" x14ac:dyDescent="0.25">
      <c r="A95" s="58" t="s">
        <v>32</v>
      </c>
      <c r="B95" s="59"/>
      <c r="C95" s="59"/>
      <c r="D95" s="59"/>
      <c r="E95" s="59"/>
      <c r="F95" s="59"/>
      <c r="G95" s="73"/>
      <c r="H95" s="6"/>
      <c r="I95" s="55"/>
      <c r="J95" s="5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12" customHeight="1" thickTop="1" x14ac:dyDescent="0.2">
      <c r="A96" s="102" t="s">
        <v>17</v>
      </c>
      <c r="B96" s="94" t="s">
        <v>22</v>
      </c>
      <c r="C96" s="95"/>
      <c r="D96" s="95"/>
      <c r="E96" s="95"/>
      <c r="F96" s="95"/>
      <c r="G96" s="60"/>
      <c r="H96" s="6"/>
      <c r="I96" s="55"/>
      <c r="J96" s="5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12" customHeight="1" x14ac:dyDescent="0.2">
      <c r="A97" s="103"/>
      <c r="B97" s="95"/>
      <c r="C97" s="96"/>
      <c r="D97" s="96"/>
      <c r="E97" s="96"/>
      <c r="F97" s="95"/>
      <c r="G97" s="72"/>
      <c r="H97" s="6"/>
      <c r="I97" s="55"/>
      <c r="J97" s="5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12" customHeight="1" x14ac:dyDescent="0.2">
      <c r="A98" s="103"/>
      <c r="B98" s="97"/>
      <c r="C98" s="97"/>
      <c r="D98" s="97"/>
      <c r="E98" s="97"/>
      <c r="F98" s="97"/>
      <c r="G98" s="60"/>
      <c r="H98" s="6"/>
      <c r="I98" s="55"/>
      <c r="J98" s="5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12" customHeight="1" x14ac:dyDescent="0.2">
      <c r="A99" s="103"/>
      <c r="B99" s="90" t="s">
        <v>27</v>
      </c>
      <c r="C99" s="90" t="s">
        <v>28</v>
      </c>
      <c r="D99" s="90" t="s">
        <v>29</v>
      </c>
      <c r="E99" s="93" t="s">
        <v>30</v>
      </c>
      <c r="F99" s="99" t="s">
        <v>31</v>
      </c>
      <c r="G99" s="62"/>
      <c r="H99" s="6"/>
      <c r="I99" s="55"/>
      <c r="J99" s="5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2" customHeight="1" x14ac:dyDescent="0.2">
      <c r="A100" s="103"/>
      <c r="B100" s="91"/>
      <c r="C100" s="91"/>
      <c r="D100" s="91"/>
      <c r="E100" s="91"/>
      <c r="F100" s="100"/>
      <c r="G100" s="62"/>
      <c r="H100" s="6"/>
      <c r="I100" s="57"/>
      <c r="J100" s="50"/>
      <c r="K100" s="51"/>
      <c r="L100" s="51"/>
      <c r="M100" s="51"/>
      <c r="N100" s="51"/>
      <c r="O100" s="51"/>
      <c r="P100" s="6"/>
      <c r="Q100" s="6"/>
      <c r="R100" s="6"/>
      <c r="S100" s="6"/>
      <c r="T100" s="6"/>
    </row>
    <row r="101" spans="1:20" ht="12" customHeight="1" x14ac:dyDescent="0.2">
      <c r="A101" s="104"/>
      <c r="B101" s="92"/>
      <c r="C101" s="92"/>
      <c r="D101" s="92"/>
      <c r="E101" s="92"/>
      <c r="F101" s="101"/>
      <c r="G101" s="62"/>
      <c r="H101" s="6"/>
      <c r="I101" s="57"/>
      <c r="J101" s="50"/>
      <c r="K101" s="51"/>
      <c r="L101" s="51"/>
      <c r="M101" s="51"/>
      <c r="N101" s="51"/>
      <c r="O101" s="51"/>
      <c r="P101" s="6"/>
      <c r="Q101" s="6"/>
      <c r="R101" s="6"/>
      <c r="S101" s="6"/>
      <c r="T101" s="6"/>
    </row>
    <row r="102" spans="1:20" ht="10.5" customHeight="1" x14ac:dyDescent="0.2">
      <c r="A102" s="63" t="s">
        <v>10</v>
      </c>
      <c r="B102" s="64" t="s">
        <v>11</v>
      </c>
      <c r="C102" s="65" t="s">
        <v>12</v>
      </c>
      <c r="D102" s="65" t="s">
        <v>13</v>
      </c>
      <c r="E102" s="65" t="s">
        <v>14</v>
      </c>
      <c r="F102" s="66" t="s">
        <v>15</v>
      </c>
      <c r="G102" s="67"/>
      <c r="H102" s="6"/>
      <c r="I102" s="57"/>
      <c r="J102" s="50"/>
      <c r="K102" s="51"/>
      <c r="L102" s="51"/>
      <c r="M102" s="51"/>
      <c r="N102" s="51"/>
      <c r="O102" s="51"/>
      <c r="P102" s="6"/>
      <c r="Q102" s="6"/>
      <c r="R102" s="6"/>
      <c r="S102" s="6"/>
      <c r="T102" s="6"/>
    </row>
    <row r="103" spans="1:20" ht="12" customHeight="1" x14ac:dyDescent="0.2">
      <c r="A103" s="68" t="s">
        <v>37</v>
      </c>
      <c r="B103" s="84">
        <v>798242.84</v>
      </c>
      <c r="C103" s="84">
        <v>1398260.8199999998</v>
      </c>
      <c r="D103" s="84">
        <v>2499499.0646000002</v>
      </c>
      <c r="E103" s="84">
        <v>2029945.8622000001</v>
      </c>
      <c r="F103" s="85">
        <v>2172919.2475999999</v>
      </c>
      <c r="G103" s="73"/>
      <c r="H103" s="6"/>
      <c r="I103" s="57"/>
      <c r="J103" s="50"/>
      <c r="K103" s="51"/>
      <c r="L103" s="51"/>
      <c r="M103" s="51"/>
      <c r="N103" s="51"/>
      <c r="O103" s="51"/>
      <c r="P103" s="6"/>
      <c r="Q103" s="6"/>
      <c r="R103" s="6"/>
      <c r="S103" s="6"/>
      <c r="T103" s="6"/>
    </row>
    <row r="104" spans="1:20" ht="10.5" customHeight="1" x14ac:dyDescent="0.2">
      <c r="A104" s="69" t="s">
        <v>18</v>
      </c>
      <c r="B104" s="86">
        <v>25656.759999999995</v>
      </c>
      <c r="C104" s="86">
        <v>38793.03</v>
      </c>
      <c r="D104" s="86">
        <v>50664.304000000004</v>
      </c>
      <c r="E104" s="86">
        <v>27845.874400000001</v>
      </c>
      <c r="F104" s="87">
        <v>25899.91692</v>
      </c>
      <c r="G104" s="73"/>
      <c r="H104" s="6"/>
      <c r="I104" s="55"/>
      <c r="J104" s="50"/>
      <c r="K104" s="51"/>
      <c r="L104" s="51"/>
      <c r="M104" s="51"/>
      <c r="N104" s="51"/>
      <c r="O104" s="51"/>
      <c r="P104" s="6"/>
      <c r="Q104" s="6"/>
      <c r="R104" s="6"/>
      <c r="S104" s="6"/>
      <c r="T104" s="6"/>
    </row>
    <row r="105" spans="1:20" ht="10.5" customHeight="1" x14ac:dyDescent="0.2">
      <c r="A105" s="69" t="s">
        <v>16</v>
      </c>
      <c r="B105" s="86">
        <v>64637.06</v>
      </c>
      <c r="C105" s="86">
        <v>111070.72</v>
      </c>
      <c r="D105" s="86">
        <v>207226.26964000001</v>
      </c>
      <c r="E105" s="86">
        <v>95617.216199999995</v>
      </c>
      <c r="F105" s="86">
        <v>95617.216199999995</v>
      </c>
      <c r="G105" s="73"/>
      <c r="H105" s="6"/>
      <c r="I105" s="49"/>
      <c r="J105" s="50"/>
      <c r="K105" s="51"/>
      <c r="L105" s="51"/>
      <c r="M105" s="51"/>
      <c r="N105" s="51"/>
      <c r="O105" s="51"/>
      <c r="P105" s="6"/>
      <c r="Q105" s="6"/>
      <c r="R105" s="6"/>
      <c r="S105" s="6"/>
      <c r="T105" s="6"/>
    </row>
    <row r="106" spans="1:20" ht="10.5" customHeight="1" x14ac:dyDescent="0.2">
      <c r="A106" s="69" t="s">
        <v>0</v>
      </c>
      <c r="B106" s="86">
        <v>98607.41</v>
      </c>
      <c r="C106" s="86">
        <v>173026.65000000002</v>
      </c>
      <c r="D106" s="86">
        <v>272510.56773000001</v>
      </c>
      <c r="E106" s="86">
        <v>109035.39937</v>
      </c>
      <c r="F106" s="86">
        <v>109035.39937</v>
      </c>
      <c r="G106" s="73"/>
      <c r="H106" s="6"/>
      <c r="I106" s="52"/>
      <c r="J106" s="53"/>
      <c r="K106" s="54"/>
      <c r="L106" s="54"/>
      <c r="M106" s="54"/>
      <c r="N106" s="54"/>
      <c r="O106" s="54"/>
      <c r="P106" s="6"/>
      <c r="Q106" s="6"/>
      <c r="R106" s="6"/>
      <c r="S106" s="6"/>
      <c r="T106" s="6"/>
    </row>
    <row r="107" spans="1:20" ht="10.5" customHeight="1" x14ac:dyDescent="0.2">
      <c r="A107" s="69" t="s">
        <v>1</v>
      </c>
      <c r="B107" s="86">
        <v>99720.639999999999</v>
      </c>
      <c r="C107" s="86">
        <v>151488.68</v>
      </c>
      <c r="D107" s="86">
        <v>176538.86118000001</v>
      </c>
      <c r="E107" s="86">
        <v>88954.300369999997</v>
      </c>
      <c r="F107" s="86">
        <v>88954.300369999997</v>
      </c>
      <c r="G107" s="73"/>
      <c r="H107" s="6"/>
      <c r="I107" s="55"/>
      <c r="J107" s="5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0.5" customHeight="1" x14ac:dyDescent="0.2">
      <c r="A108" s="69" t="s">
        <v>2</v>
      </c>
      <c r="B108" s="86">
        <v>320713.74</v>
      </c>
      <c r="C108" s="86">
        <v>582636.93000000005</v>
      </c>
      <c r="D108" s="86">
        <v>892477.27705999999</v>
      </c>
      <c r="E108" s="86">
        <v>410628.03993999999</v>
      </c>
      <c r="F108" s="86">
        <v>415775.50494000001</v>
      </c>
      <c r="G108" s="73"/>
      <c r="H108" s="6"/>
      <c r="I108" s="55"/>
      <c r="J108" s="5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10.5" customHeight="1" x14ac:dyDescent="0.2">
      <c r="A109" s="69" t="s">
        <v>3</v>
      </c>
      <c r="B109" s="86">
        <v>152987.13</v>
      </c>
      <c r="C109" s="86">
        <v>280147.24</v>
      </c>
      <c r="D109" s="86">
        <v>509455.78200000001</v>
      </c>
      <c r="E109" s="86">
        <v>283886.28010999999</v>
      </c>
      <c r="F109" s="86">
        <v>295967.29255000001</v>
      </c>
      <c r="G109" s="73"/>
      <c r="H109" s="6"/>
      <c r="I109" s="55"/>
      <c r="J109" s="5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10.5" customHeight="1" x14ac:dyDescent="0.2">
      <c r="A110" s="69" t="s">
        <v>4</v>
      </c>
      <c r="B110" s="86">
        <v>22481.35</v>
      </c>
      <c r="C110" s="86">
        <v>37063.229999999996</v>
      </c>
      <c r="D110" s="86">
        <v>124996.23543</v>
      </c>
      <c r="E110" s="86">
        <v>102532.69272000001</v>
      </c>
      <c r="F110" s="86">
        <v>102532.69272000001</v>
      </c>
      <c r="G110" s="73"/>
      <c r="H110" s="6"/>
      <c r="I110" s="55"/>
      <c r="J110" s="5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0.5" customHeight="1" x14ac:dyDescent="0.2">
      <c r="A111" s="69" t="s">
        <v>5</v>
      </c>
      <c r="B111" s="86">
        <v>5508.72</v>
      </c>
      <c r="C111" s="86">
        <v>10136.280000000001</v>
      </c>
      <c r="D111" s="86">
        <v>72250.946379999994</v>
      </c>
      <c r="E111" s="86">
        <v>47767.481440000003</v>
      </c>
      <c r="F111" s="86">
        <v>90944.505120000002</v>
      </c>
      <c r="G111" s="73"/>
      <c r="H111" s="6"/>
      <c r="I111" s="55"/>
      <c r="J111" s="5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0.5" customHeight="1" x14ac:dyDescent="0.2">
      <c r="A112" s="69" t="s">
        <v>6</v>
      </c>
      <c r="B112" s="86">
        <v>2449.4</v>
      </c>
      <c r="C112" s="86">
        <v>4025.5499999999997</v>
      </c>
      <c r="D112" s="86">
        <v>20189.516599999999</v>
      </c>
      <c r="E112" s="86">
        <v>24733.291519999999</v>
      </c>
      <c r="F112" s="86">
        <v>24733.291519999999</v>
      </c>
      <c r="G112" s="73"/>
      <c r="H112" s="6"/>
      <c r="I112" s="55"/>
      <c r="J112" s="5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10.5" customHeight="1" x14ac:dyDescent="0.2">
      <c r="A113" s="69" t="s">
        <v>7</v>
      </c>
      <c r="B113" s="86">
        <v>3749.65</v>
      </c>
      <c r="C113" s="86">
        <v>6711.69</v>
      </c>
      <c r="D113" s="86">
        <v>37430.732329999999</v>
      </c>
      <c r="E113" s="86">
        <v>160960.94729000001</v>
      </c>
      <c r="F113" s="86">
        <v>176116.43535000001</v>
      </c>
      <c r="G113" s="73"/>
      <c r="H113" s="6"/>
      <c r="I113" s="55"/>
      <c r="J113" s="5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10.5" customHeight="1" x14ac:dyDescent="0.2">
      <c r="A114" s="70" t="s">
        <v>8</v>
      </c>
      <c r="B114" s="86">
        <v>1014.98</v>
      </c>
      <c r="C114" s="86">
        <v>1715.8200000000002</v>
      </c>
      <c r="D114" s="86">
        <v>39056.49022</v>
      </c>
      <c r="E114" s="86">
        <v>188761.24883999999</v>
      </c>
      <c r="F114" s="86">
        <v>187759.23056</v>
      </c>
      <c r="G114" s="73"/>
      <c r="H114" s="6"/>
      <c r="I114" s="55"/>
      <c r="J114" s="5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10.5" customHeight="1" x14ac:dyDescent="0.2">
      <c r="A115" s="71" t="s">
        <v>9</v>
      </c>
      <c r="B115" s="88">
        <v>716</v>
      </c>
      <c r="C115" s="88">
        <v>1445</v>
      </c>
      <c r="D115" s="88">
        <v>96702.081999999995</v>
      </c>
      <c r="E115" s="88">
        <v>489223.09</v>
      </c>
      <c r="F115" s="88">
        <v>559583.46200000006</v>
      </c>
      <c r="G115" s="73"/>
      <c r="H115" s="6"/>
      <c r="I115" s="55"/>
      <c r="J115" s="5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12" customHeight="1" x14ac:dyDescent="0.2">
      <c r="A116" s="48" t="s">
        <v>54</v>
      </c>
      <c r="B116" s="10"/>
      <c r="C116" s="10"/>
      <c r="D116" s="10"/>
      <c r="E116" s="10"/>
      <c r="F116" s="10"/>
      <c r="G116" s="73"/>
      <c r="H116" s="6"/>
      <c r="I116" s="55"/>
      <c r="J116" s="5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28.5" customHeight="1" x14ac:dyDescent="0.2">
      <c r="A117" s="98" t="s">
        <v>63</v>
      </c>
      <c r="B117" s="98"/>
      <c r="C117" s="98"/>
      <c r="D117" s="98"/>
      <c r="E117" s="98"/>
      <c r="F117" s="98"/>
      <c r="G117" s="73"/>
      <c r="H117" s="6"/>
      <c r="I117" s="55"/>
      <c r="J117" s="5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12" customHeight="1" thickBot="1" x14ac:dyDescent="0.25">
      <c r="A118" s="58" t="s">
        <v>32</v>
      </c>
      <c r="B118" s="59"/>
      <c r="C118" s="59"/>
      <c r="D118" s="59"/>
      <c r="E118" s="59"/>
      <c r="F118" s="59"/>
      <c r="G118" s="73"/>
      <c r="H118" s="6"/>
      <c r="I118" s="55"/>
      <c r="J118" s="5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12" customHeight="1" thickTop="1" x14ac:dyDescent="0.2">
      <c r="A119" s="102" t="s">
        <v>17</v>
      </c>
      <c r="B119" s="94" t="s">
        <v>23</v>
      </c>
      <c r="C119" s="95"/>
      <c r="D119" s="95"/>
      <c r="E119" s="95"/>
      <c r="F119" s="95"/>
      <c r="G119" s="60"/>
      <c r="H119" s="6"/>
      <c r="I119" s="55"/>
      <c r="J119" s="5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12" customHeight="1" x14ac:dyDescent="0.2">
      <c r="A120" s="103"/>
      <c r="B120" s="95"/>
      <c r="C120" s="96"/>
      <c r="D120" s="96"/>
      <c r="E120" s="96"/>
      <c r="F120" s="95"/>
      <c r="G120" s="72"/>
      <c r="H120" s="6"/>
      <c r="I120" s="57"/>
      <c r="J120" s="50"/>
      <c r="K120" s="51"/>
      <c r="L120" s="51"/>
      <c r="M120" s="51"/>
      <c r="N120" s="51"/>
      <c r="O120" s="51"/>
      <c r="P120" s="6"/>
      <c r="Q120" s="6"/>
      <c r="R120" s="6"/>
      <c r="S120" s="6"/>
      <c r="T120" s="6"/>
    </row>
    <row r="121" spans="1:20" ht="12" customHeight="1" x14ac:dyDescent="0.2">
      <c r="A121" s="103"/>
      <c r="B121" s="97"/>
      <c r="C121" s="97"/>
      <c r="D121" s="97"/>
      <c r="E121" s="97"/>
      <c r="F121" s="97"/>
      <c r="G121" s="60"/>
      <c r="H121" s="6"/>
      <c r="I121" s="57"/>
      <c r="J121" s="50"/>
      <c r="K121" s="51"/>
      <c r="L121" s="51"/>
      <c r="M121" s="51"/>
      <c r="N121" s="51"/>
      <c r="O121" s="51"/>
      <c r="P121" s="6"/>
      <c r="Q121" s="6"/>
      <c r="R121" s="6"/>
      <c r="S121" s="6"/>
      <c r="T121" s="6"/>
    </row>
    <row r="122" spans="1:20" ht="12" customHeight="1" x14ac:dyDescent="0.2">
      <c r="A122" s="103"/>
      <c r="B122" s="90" t="s">
        <v>27</v>
      </c>
      <c r="C122" s="90" t="s">
        <v>28</v>
      </c>
      <c r="D122" s="90" t="s">
        <v>29</v>
      </c>
      <c r="E122" s="93" t="s">
        <v>30</v>
      </c>
      <c r="F122" s="99" t="s">
        <v>31</v>
      </c>
      <c r="G122" s="62"/>
      <c r="H122" s="6"/>
      <c r="I122" s="57"/>
      <c r="J122" s="50"/>
      <c r="K122" s="51"/>
      <c r="L122" s="51"/>
      <c r="M122" s="51"/>
      <c r="N122" s="51"/>
      <c r="O122" s="51"/>
      <c r="P122" s="6"/>
      <c r="Q122" s="6"/>
      <c r="R122" s="6"/>
      <c r="S122" s="6"/>
      <c r="T122" s="6"/>
    </row>
    <row r="123" spans="1:20" ht="12" customHeight="1" x14ac:dyDescent="0.2">
      <c r="A123" s="103"/>
      <c r="B123" s="91"/>
      <c r="C123" s="91"/>
      <c r="D123" s="91"/>
      <c r="E123" s="91"/>
      <c r="F123" s="100"/>
      <c r="G123" s="62"/>
      <c r="H123" s="6"/>
      <c r="I123" s="57"/>
      <c r="J123" s="50"/>
      <c r="K123" s="51"/>
      <c r="L123" s="51"/>
      <c r="M123" s="51"/>
      <c r="N123" s="51"/>
      <c r="O123" s="51"/>
      <c r="P123" s="6"/>
      <c r="Q123" s="6"/>
      <c r="R123" s="6"/>
      <c r="S123" s="6"/>
      <c r="T123" s="6"/>
    </row>
    <row r="124" spans="1:20" ht="12" customHeight="1" x14ac:dyDescent="0.2">
      <c r="A124" s="104"/>
      <c r="B124" s="92"/>
      <c r="C124" s="92"/>
      <c r="D124" s="92"/>
      <c r="E124" s="92"/>
      <c r="F124" s="101"/>
      <c r="G124" s="62"/>
      <c r="H124" s="6"/>
      <c r="I124" s="55"/>
      <c r="J124" s="50"/>
      <c r="K124" s="51"/>
      <c r="L124" s="51"/>
      <c r="M124" s="51"/>
      <c r="N124" s="51"/>
      <c r="O124" s="51"/>
      <c r="P124" s="6"/>
      <c r="Q124" s="6"/>
      <c r="R124" s="6"/>
      <c r="S124" s="6"/>
      <c r="T124" s="6"/>
    </row>
    <row r="125" spans="1:20" ht="10.5" customHeight="1" x14ac:dyDescent="0.2">
      <c r="A125" s="63" t="s">
        <v>10</v>
      </c>
      <c r="B125" s="64" t="s">
        <v>11</v>
      </c>
      <c r="C125" s="65" t="s">
        <v>12</v>
      </c>
      <c r="D125" s="65" t="s">
        <v>13</v>
      </c>
      <c r="E125" s="65" t="s">
        <v>14</v>
      </c>
      <c r="F125" s="66" t="s">
        <v>15</v>
      </c>
      <c r="G125" s="67"/>
      <c r="H125" s="6"/>
      <c r="I125" s="49"/>
      <c r="J125" s="50"/>
      <c r="K125" s="51"/>
      <c r="L125" s="51"/>
      <c r="M125" s="51"/>
      <c r="N125" s="51"/>
      <c r="O125" s="51"/>
      <c r="P125" s="6"/>
      <c r="Q125" s="6"/>
      <c r="R125" s="6"/>
      <c r="S125" s="6"/>
      <c r="T125" s="6"/>
    </row>
    <row r="126" spans="1:20" ht="12" customHeight="1" x14ac:dyDescent="0.2">
      <c r="A126" s="68" t="s">
        <v>37</v>
      </c>
      <c r="B126" s="84">
        <v>6751547.54</v>
      </c>
      <c r="C126" s="84">
        <v>17046257.690000001</v>
      </c>
      <c r="D126" s="84">
        <v>28530007.710000001</v>
      </c>
      <c r="E126" s="84">
        <v>13942757.702</v>
      </c>
      <c r="F126" s="85">
        <v>13947896.355</v>
      </c>
      <c r="G126" s="73"/>
      <c r="H126" s="6"/>
      <c r="I126" s="52"/>
      <c r="J126" s="53"/>
      <c r="K126" s="54"/>
      <c r="L126" s="54"/>
      <c r="M126" s="54"/>
      <c r="N126" s="54"/>
      <c r="O126" s="54"/>
      <c r="P126" s="6"/>
      <c r="Q126" s="6"/>
      <c r="R126" s="6"/>
      <c r="S126" s="6"/>
      <c r="T126" s="6"/>
    </row>
    <row r="127" spans="1:20" ht="10.5" customHeight="1" x14ac:dyDescent="0.2">
      <c r="A127" s="69" t="s">
        <v>18</v>
      </c>
      <c r="B127" s="86">
        <v>226878.06</v>
      </c>
      <c r="C127" s="86">
        <v>386217.56</v>
      </c>
      <c r="D127" s="86">
        <v>853361.17121000006</v>
      </c>
      <c r="E127" s="86">
        <v>422053.52091999998</v>
      </c>
      <c r="F127" s="87">
        <v>414595.43150000001</v>
      </c>
      <c r="G127" s="73"/>
      <c r="H127" s="6"/>
      <c r="I127" s="55"/>
      <c r="J127" s="5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ht="10.5" customHeight="1" x14ac:dyDescent="0.2">
      <c r="A128" s="69" t="s">
        <v>16</v>
      </c>
      <c r="B128" s="86">
        <v>601828.05000000005</v>
      </c>
      <c r="C128" s="86">
        <v>1197237.68</v>
      </c>
      <c r="D128" s="86">
        <v>2927800.1726099998</v>
      </c>
      <c r="E128" s="86">
        <v>1411378.5551200002</v>
      </c>
      <c r="F128" s="86">
        <v>1411378.2321199998</v>
      </c>
      <c r="G128" s="73"/>
      <c r="H128" s="6"/>
      <c r="I128" s="55"/>
      <c r="J128" s="5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ht="10.5" customHeight="1" x14ac:dyDescent="0.2">
      <c r="A129" s="69" t="s">
        <v>0</v>
      </c>
      <c r="B129" s="86">
        <v>873064.21</v>
      </c>
      <c r="C129" s="86">
        <v>2019379.8599999999</v>
      </c>
      <c r="D129" s="86">
        <v>2998580.6754999999</v>
      </c>
      <c r="E129" s="86">
        <v>1542790.3337999999</v>
      </c>
      <c r="F129" s="86">
        <v>1542786.5837999999</v>
      </c>
      <c r="G129" s="73"/>
      <c r="H129" s="6"/>
      <c r="I129" s="55"/>
      <c r="J129" s="5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10.5" customHeight="1" x14ac:dyDescent="0.2">
      <c r="A130" s="69" t="s">
        <v>1</v>
      </c>
      <c r="B130" s="86">
        <v>990894.32</v>
      </c>
      <c r="C130" s="86">
        <v>2417141.1300000004</v>
      </c>
      <c r="D130" s="86">
        <v>3955631.6146</v>
      </c>
      <c r="E130" s="86">
        <v>1910278.1418999999</v>
      </c>
      <c r="F130" s="86">
        <v>1910278.1418999999</v>
      </c>
      <c r="G130" s="73"/>
      <c r="H130" s="6"/>
      <c r="I130" s="55"/>
      <c r="J130" s="5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10.5" customHeight="1" x14ac:dyDescent="0.2">
      <c r="A131" s="69" t="s">
        <v>2</v>
      </c>
      <c r="B131" s="86">
        <v>2685650</v>
      </c>
      <c r="C131" s="86">
        <v>7067348.6299999999</v>
      </c>
      <c r="D131" s="86">
        <v>10395832.481000001</v>
      </c>
      <c r="E131" s="86">
        <v>5006945.5255000005</v>
      </c>
      <c r="F131" s="86">
        <v>5006445.5915000001</v>
      </c>
      <c r="G131" s="73"/>
      <c r="H131" s="6"/>
      <c r="I131" s="55"/>
      <c r="J131" s="5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10.5" customHeight="1" x14ac:dyDescent="0.2">
      <c r="A132" s="69" t="s">
        <v>3</v>
      </c>
      <c r="B132" s="86">
        <v>1138101.3999999999</v>
      </c>
      <c r="C132" s="86">
        <v>3385013.0100000002</v>
      </c>
      <c r="D132" s="86">
        <v>5627105.6282000002</v>
      </c>
      <c r="E132" s="86">
        <v>2374311.5499999998</v>
      </c>
      <c r="F132" s="86">
        <v>2379841.4618000002</v>
      </c>
      <c r="G132" s="73"/>
      <c r="H132" s="6"/>
      <c r="I132" s="55"/>
      <c r="J132" s="5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10.5" customHeight="1" x14ac:dyDescent="0.2">
      <c r="A133" s="69" t="s">
        <v>4</v>
      </c>
      <c r="B133" s="86">
        <v>167211.73000000001</v>
      </c>
      <c r="C133" s="86">
        <v>409466.57</v>
      </c>
      <c r="D133" s="86">
        <v>1189344.7896</v>
      </c>
      <c r="E133" s="86">
        <v>430678.39269000001</v>
      </c>
      <c r="F133" s="86">
        <v>430452.68169</v>
      </c>
      <c r="G133" s="73"/>
      <c r="H133" s="6"/>
      <c r="I133" s="55"/>
      <c r="J133" s="5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ht="10.5" customHeight="1" x14ac:dyDescent="0.2">
      <c r="A134" s="69" t="s">
        <v>5</v>
      </c>
      <c r="B134" s="86">
        <v>33095.949999999997</v>
      </c>
      <c r="C134" s="86">
        <v>85353.62000000001</v>
      </c>
      <c r="D134" s="86">
        <v>242914.35647</v>
      </c>
      <c r="E134" s="86">
        <v>94563.491209999993</v>
      </c>
      <c r="F134" s="86">
        <v>94396.542950000003</v>
      </c>
      <c r="G134" s="73"/>
      <c r="H134" s="6"/>
      <c r="I134" s="55"/>
      <c r="J134" s="5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ht="10.5" customHeight="1" x14ac:dyDescent="0.2">
      <c r="A135" s="69" t="s">
        <v>6</v>
      </c>
      <c r="B135" s="86">
        <v>12086.51</v>
      </c>
      <c r="C135" s="86">
        <v>27331.13</v>
      </c>
      <c r="D135" s="86">
        <v>120510.20681</v>
      </c>
      <c r="E135" s="86">
        <v>41346.805160000004</v>
      </c>
      <c r="F135" s="86">
        <v>41469.335720000003</v>
      </c>
      <c r="G135" s="73"/>
      <c r="H135" s="6"/>
      <c r="I135" s="55"/>
      <c r="J135" s="5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ht="10.5" customHeight="1" x14ac:dyDescent="0.2">
      <c r="A136" s="69" t="s">
        <v>7</v>
      </c>
      <c r="B136" s="86">
        <v>16963.150000000001</v>
      </c>
      <c r="C136" s="86">
        <v>39239.660000000003</v>
      </c>
      <c r="D136" s="86">
        <v>151749.18896</v>
      </c>
      <c r="E136" s="86">
        <v>127082.40611</v>
      </c>
      <c r="F136" s="86">
        <v>136310.29149</v>
      </c>
      <c r="G136" s="73"/>
      <c r="H136" s="6"/>
      <c r="I136" s="55"/>
      <c r="J136" s="5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10.5" customHeight="1" x14ac:dyDescent="0.2">
      <c r="A137" s="70" t="s">
        <v>8</v>
      </c>
      <c r="B137" s="86">
        <v>3747.16</v>
      </c>
      <c r="C137" s="86">
        <v>8159.84</v>
      </c>
      <c r="D137" s="86">
        <v>34189.008719999998</v>
      </c>
      <c r="E137" s="86">
        <v>31766.481960000001</v>
      </c>
      <c r="F137" s="86">
        <v>31264.29996</v>
      </c>
      <c r="G137" s="73"/>
      <c r="H137" s="6"/>
      <c r="I137" s="55"/>
      <c r="J137" s="5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0.5" customHeight="1" x14ac:dyDescent="0.2">
      <c r="A138" s="71" t="s">
        <v>9</v>
      </c>
      <c r="B138" s="88">
        <v>2027</v>
      </c>
      <c r="C138" s="88">
        <v>4369</v>
      </c>
      <c r="D138" s="88">
        <v>32988.415999999997</v>
      </c>
      <c r="E138" s="88">
        <v>549562.49800000002</v>
      </c>
      <c r="F138" s="88">
        <v>548677.76100000006</v>
      </c>
      <c r="G138" s="73"/>
      <c r="H138" s="6"/>
      <c r="I138" s="55"/>
      <c r="J138" s="5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2" customHeight="1" x14ac:dyDescent="0.2">
      <c r="A139" s="48" t="s">
        <v>54</v>
      </c>
      <c r="B139" s="10"/>
      <c r="C139" s="10"/>
      <c r="D139" s="10"/>
      <c r="E139" s="10"/>
      <c r="F139" s="10"/>
      <c r="G139" s="73"/>
      <c r="H139" s="6"/>
      <c r="I139" s="55"/>
      <c r="J139" s="5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ht="28.5" customHeight="1" x14ac:dyDescent="0.2">
      <c r="A140" s="98" t="s">
        <v>64</v>
      </c>
      <c r="B140" s="98"/>
      <c r="C140" s="98"/>
      <c r="D140" s="98"/>
      <c r="E140" s="98"/>
      <c r="F140" s="98"/>
      <c r="G140" s="73"/>
      <c r="H140" s="6"/>
      <c r="I140" s="57"/>
      <c r="J140" s="50"/>
      <c r="K140" s="51"/>
      <c r="L140" s="51"/>
      <c r="M140" s="51"/>
      <c r="N140" s="51"/>
      <c r="O140" s="51"/>
      <c r="P140" s="6"/>
      <c r="Q140" s="6"/>
      <c r="R140" s="6"/>
      <c r="S140" s="6"/>
      <c r="T140" s="6"/>
    </row>
    <row r="141" spans="1:20" ht="12" customHeight="1" thickBot="1" x14ac:dyDescent="0.25">
      <c r="A141" s="58" t="s">
        <v>32</v>
      </c>
      <c r="B141" s="59"/>
      <c r="C141" s="59"/>
      <c r="D141" s="59"/>
      <c r="E141" s="59"/>
      <c r="F141" s="59"/>
      <c r="G141" s="73"/>
      <c r="H141" s="6"/>
      <c r="I141" s="57"/>
      <c r="J141" s="50"/>
      <c r="K141" s="51"/>
      <c r="L141" s="51"/>
      <c r="M141" s="51"/>
      <c r="N141" s="51"/>
      <c r="O141" s="51"/>
      <c r="P141" s="6"/>
      <c r="Q141" s="6"/>
      <c r="R141" s="6"/>
      <c r="S141" s="6"/>
      <c r="T141" s="6"/>
    </row>
    <row r="142" spans="1:20" ht="12" customHeight="1" thickTop="1" x14ac:dyDescent="0.2">
      <c r="A142" s="102" t="s">
        <v>17</v>
      </c>
      <c r="B142" s="94" t="s">
        <v>24</v>
      </c>
      <c r="C142" s="95"/>
      <c r="D142" s="95"/>
      <c r="E142" s="95"/>
      <c r="F142" s="95"/>
      <c r="G142" s="60"/>
      <c r="H142" s="6"/>
      <c r="I142" s="57"/>
      <c r="J142" s="50"/>
      <c r="K142" s="51"/>
      <c r="L142" s="51"/>
      <c r="M142" s="51"/>
      <c r="N142" s="51"/>
      <c r="O142" s="51"/>
      <c r="P142" s="6"/>
      <c r="Q142" s="6"/>
      <c r="R142" s="6"/>
      <c r="S142" s="6"/>
      <c r="T142" s="6"/>
    </row>
    <row r="143" spans="1:20" ht="12" customHeight="1" x14ac:dyDescent="0.2">
      <c r="A143" s="103"/>
      <c r="B143" s="95"/>
      <c r="C143" s="96"/>
      <c r="D143" s="96"/>
      <c r="E143" s="96"/>
      <c r="F143" s="95"/>
      <c r="G143" s="72"/>
      <c r="H143" s="6"/>
      <c r="I143" s="57"/>
      <c r="J143" s="50"/>
      <c r="K143" s="51"/>
      <c r="L143" s="51"/>
      <c r="M143" s="51"/>
      <c r="N143" s="51"/>
      <c r="O143" s="51"/>
      <c r="P143" s="6"/>
      <c r="Q143" s="6"/>
      <c r="R143" s="6"/>
      <c r="S143" s="6"/>
      <c r="T143" s="6"/>
    </row>
    <row r="144" spans="1:20" ht="12" customHeight="1" x14ac:dyDescent="0.2">
      <c r="A144" s="103"/>
      <c r="B144" s="97"/>
      <c r="C144" s="97"/>
      <c r="D144" s="97"/>
      <c r="E144" s="97"/>
      <c r="F144" s="97"/>
      <c r="G144" s="60"/>
      <c r="H144" s="6"/>
      <c r="I144" s="55"/>
      <c r="J144" s="50"/>
      <c r="K144" s="51"/>
      <c r="L144" s="51"/>
      <c r="M144" s="51"/>
      <c r="N144" s="51"/>
      <c r="O144" s="51"/>
      <c r="P144" s="6"/>
      <c r="Q144" s="6"/>
      <c r="R144" s="6"/>
      <c r="S144" s="6"/>
      <c r="T144" s="6"/>
    </row>
    <row r="145" spans="1:20" ht="12" customHeight="1" x14ac:dyDescent="0.2">
      <c r="A145" s="103"/>
      <c r="B145" s="90" t="s">
        <v>27</v>
      </c>
      <c r="C145" s="90" t="s">
        <v>28</v>
      </c>
      <c r="D145" s="90" t="s">
        <v>29</v>
      </c>
      <c r="E145" s="93" t="s">
        <v>30</v>
      </c>
      <c r="F145" s="99" t="s">
        <v>31</v>
      </c>
      <c r="G145" s="62"/>
      <c r="H145" s="6"/>
      <c r="I145" s="49"/>
      <c r="J145" s="50"/>
      <c r="K145" s="51"/>
      <c r="L145" s="51"/>
      <c r="M145" s="51"/>
      <c r="N145" s="51"/>
      <c r="O145" s="51"/>
      <c r="P145" s="6"/>
      <c r="Q145" s="6"/>
      <c r="R145" s="6"/>
      <c r="S145" s="6"/>
      <c r="T145" s="6"/>
    </row>
    <row r="146" spans="1:20" ht="12" customHeight="1" x14ac:dyDescent="0.2">
      <c r="A146" s="103"/>
      <c r="B146" s="91"/>
      <c r="C146" s="91"/>
      <c r="D146" s="91"/>
      <c r="E146" s="91"/>
      <c r="F146" s="100"/>
      <c r="G146" s="62"/>
      <c r="H146" s="6"/>
      <c r="I146" s="52"/>
      <c r="J146" s="53"/>
      <c r="K146" s="54"/>
      <c r="L146" s="54"/>
      <c r="M146" s="54"/>
      <c r="N146" s="54"/>
      <c r="O146" s="54"/>
      <c r="P146" s="6"/>
      <c r="Q146" s="6"/>
      <c r="R146" s="6"/>
      <c r="S146" s="6"/>
      <c r="T146" s="6"/>
    </row>
    <row r="147" spans="1:20" ht="12" customHeight="1" x14ac:dyDescent="0.2">
      <c r="A147" s="104"/>
      <c r="B147" s="92"/>
      <c r="C147" s="92"/>
      <c r="D147" s="92"/>
      <c r="E147" s="92"/>
      <c r="F147" s="101"/>
      <c r="G147" s="62"/>
      <c r="H147" s="6"/>
      <c r="I147" s="55"/>
      <c r="J147" s="5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ht="10.5" customHeight="1" x14ac:dyDescent="0.2">
      <c r="A148" s="63" t="s">
        <v>10</v>
      </c>
      <c r="B148" s="64" t="s">
        <v>11</v>
      </c>
      <c r="C148" s="65" t="s">
        <v>12</v>
      </c>
      <c r="D148" s="65" t="s">
        <v>13</v>
      </c>
      <c r="E148" s="65" t="s">
        <v>14</v>
      </c>
      <c r="F148" s="66" t="s">
        <v>15</v>
      </c>
      <c r="G148" s="67"/>
      <c r="H148" s="6"/>
      <c r="I148" s="55"/>
      <c r="J148" s="5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12" customHeight="1" x14ac:dyDescent="0.2">
      <c r="A149" s="68" t="s">
        <v>37</v>
      </c>
      <c r="B149" s="84">
        <v>1598973.8</v>
      </c>
      <c r="C149" s="84">
        <v>3032700.87</v>
      </c>
      <c r="D149" s="84">
        <v>5465563.7257000003</v>
      </c>
      <c r="E149" s="84">
        <v>3954287.1327999998</v>
      </c>
      <c r="F149" s="85">
        <v>3861014.2404</v>
      </c>
      <c r="G149" s="73"/>
      <c r="H149" s="6"/>
      <c r="I149" s="55"/>
      <c r="J149" s="5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ht="10.5" customHeight="1" x14ac:dyDescent="0.2">
      <c r="A150" s="69" t="s">
        <v>18</v>
      </c>
      <c r="B150" s="86">
        <v>52758.25</v>
      </c>
      <c r="C150" s="86">
        <v>86867.41</v>
      </c>
      <c r="D150" s="86">
        <v>188820.85300999999</v>
      </c>
      <c r="E150" s="86">
        <v>108306.37317000001</v>
      </c>
      <c r="F150" s="87">
        <v>115870.47662</v>
      </c>
      <c r="G150" s="73"/>
      <c r="H150" s="6"/>
      <c r="I150" s="55"/>
      <c r="J150" s="5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ht="10.5" customHeight="1" x14ac:dyDescent="0.2">
      <c r="A151" s="69" t="s">
        <v>16</v>
      </c>
      <c r="B151" s="86">
        <v>126876.38</v>
      </c>
      <c r="C151" s="86">
        <v>213792.88999999998</v>
      </c>
      <c r="D151" s="86">
        <v>442114.0196</v>
      </c>
      <c r="E151" s="86">
        <v>209386.93713000001</v>
      </c>
      <c r="F151" s="86">
        <v>209386.93713000001</v>
      </c>
      <c r="G151" s="73"/>
      <c r="H151" s="6"/>
      <c r="I151" s="55"/>
      <c r="J151" s="5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ht="10.5" customHeight="1" x14ac:dyDescent="0.2">
      <c r="A152" s="69" t="s">
        <v>0</v>
      </c>
      <c r="B152" s="86">
        <v>183543.05</v>
      </c>
      <c r="C152" s="86">
        <v>331426.96000000002</v>
      </c>
      <c r="D152" s="86">
        <v>526601.28526999999</v>
      </c>
      <c r="E152" s="86">
        <v>236802.77199000001</v>
      </c>
      <c r="F152" s="86">
        <v>236802.77199000001</v>
      </c>
      <c r="G152" s="73"/>
      <c r="H152" s="6"/>
      <c r="I152" s="55"/>
      <c r="J152" s="5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ht="10.5" customHeight="1" x14ac:dyDescent="0.2">
      <c r="A153" s="69" t="s">
        <v>1</v>
      </c>
      <c r="B153" s="86">
        <v>221532.56</v>
      </c>
      <c r="C153" s="86">
        <v>394799.67</v>
      </c>
      <c r="D153" s="86">
        <v>656253.04992999998</v>
      </c>
      <c r="E153" s="86">
        <v>277936.08003999997</v>
      </c>
      <c r="F153" s="86">
        <v>279176.94545</v>
      </c>
      <c r="G153" s="73"/>
      <c r="H153" s="6"/>
      <c r="I153" s="55"/>
      <c r="J153" s="5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ht="10.5" customHeight="1" x14ac:dyDescent="0.2">
      <c r="A154" s="69" t="s">
        <v>2</v>
      </c>
      <c r="B154" s="86">
        <v>630485.48</v>
      </c>
      <c r="C154" s="86">
        <v>1287028.02</v>
      </c>
      <c r="D154" s="86">
        <v>1722358.7194999999</v>
      </c>
      <c r="E154" s="86">
        <v>739705.57524999999</v>
      </c>
      <c r="F154" s="86">
        <v>742504.27712999994</v>
      </c>
      <c r="G154" s="73"/>
      <c r="H154" s="6"/>
      <c r="I154" s="55"/>
      <c r="J154" s="5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ht="10.5" customHeight="1" x14ac:dyDescent="0.2">
      <c r="A155" s="69" t="s">
        <v>3</v>
      </c>
      <c r="B155" s="86">
        <v>307097.55</v>
      </c>
      <c r="C155" s="86">
        <v>573016.62</v>
      </c>
      <c r="D155" s="86">
        <v>1084310.4397</v>
      </c>
      <c r="E155" s="86">
        <v>562254.06535000005</v>
      </c>
      <c r="F155" s="86">
        <v>558699.33094999997</v>
      </c>
      <c r="G155" s="73"/>
      <c r="H155" s="6"/>
      <c r="I155" s="55"/>
      <c r="J155" s="5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10.5" customHeight="1" x14ac:dyDescent="0.2">
      <c r="A156" s="69" t="s">
        <v>4</v>
      </c>
      <c r="B156" s="86">
        <v>49097.04</v>
      </c>
      <c r="C156" s="86">
        <v>92878.03</v>
      </c>
      <c r="D156" s="86">
        <v>273180.78483000002</v>
      </c>
      <c r="E156" s="86">
        <v>231005.37706999999</v>
      </c>
      <c r="F156" s="86">
        <v>213812.93812000001</v>
      </c>
      <c r="G156" s="73"/>
      <c r="H156" s="6"/>
      <c r="I156" s="55"/>
      <c r="J156" s="5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10.5" customHeight="1" x14ac:dyDescent="0.2">
      <c r="A157" s="69" t="s">
        <v>5</v>
      </c>
      <c r="B157" s="86">
        <v>11903.77</v>
      </c>
      <c r="C157" s="86">
        <v>23926.63</v>
      </c>
      <c r="D157" s="86">
        <v>169711.89139</v>
      </c>
      <c r="E157" s="86">
        <v>180373.06073</v>
      </c>
      <c r="F157" s="86">
        <v>147671.71557</v>
      </c>
      <c r="G157" s="73"/>
      <c r="H157" s="6"/>
      <c r="I157" s="55"/>
      <c r="J157" s="5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ht="10.5" customHeight="1" x14ac:dyDescent="0.2">
      <c r="A158" s="69" t="s">
        <v>6</v>
      </c>
      <c r="B158" s="86">
        <v>4604.13</v>
      </c>
      <c r="C158" s="86">
        <v>8707.2900000000009</v>
      </c>
      <c r="D158" s="86">
        <v>52317.373480000002</v>
      </c>
      <c r="E158" s="86">
        <v>83332.248930000002</v>
      </c>
      <c r="F158" s="86">
        <v>83332.248930000002</v>
      </c>
      <c r="G158" s="73"/>
      <c r="H158" s="6"/>
      <c r="I158" s="55"/>
      <c r="J158" s="5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ht="10.5" customHeight="1" x14ac:dyDescent="0.2">
      <c r="A159" s="69" t="s">
        <v>7</v>
      </c>
      <c r="B159" s="86">
        <v>7437.69</v>
      </c>
      <c r="C159" s="86">
        <v>13358.169999999998</v>
      </c>
      <c r="D159" s="86">
        <v>99025.043739999994</v>
      </c>
      <c r="E159" s="86">
        <v>203001.17290000001</v>
      </c>
      <c r="F159" s="86">
        <v>205976.91104000001</v>
      </c>
      <c r="G159" s="73"/>
      <c r="H159" s="6"/>
      <c r="I159" s="55"/>
      <c r="J159" s="5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10.5" customHeight="1" x14ac:dyDescent="0.2">
      <c r="A160" s="70" t="s">
        <v>8</v>
      </c>
      <c r="B160" s="86">
        <v>2145.9</v>
      </c>
      <c r="C160" s="86">
        <v>3944.18</v>
      </c>
      <c r="D160" s="86">
        <v>79251.486300000004</v>
      </c>
      <c r="E160" s="86">
        <v>252052.9552</v>
      </c>
      <c r="F160" s="86">
        <v>201006.32949999999</v>
      </c>
      <c r="G160" s="73"/>
      <c r="H160" s="6"/>
      <c r="I160" s="57"/>
      <c r="J160" s="50"/>
      <c r="K160" s="51"/>
      <c r="L160" s="51"/>
      <c r="M160" s="51"/>
      <c r="N160" s="51"/>
      <c r="O160" s="51"/>
      <c r="P160" s="6"/>
      <c r="Q160" s="6"/>
      <c r="R160" s="6"/>
      <c r="S160" s="6"/>
      <c r="T160" s="6"/>
    </row>
    <row r="161" spans="1:20" ht="10.5" customHeight="1" x14ac:dyDescent="0.2">
      <c r="A161" s="71" t="s">
        <v>9</v>
      </c>
      <c r="B161" s="88">
        <v>1492</v>
      </c>
      <c r="C161" s="88">
        <v>2955</v>
      </c>
      <c r="D161" s="88">
        <v>171618.77900000001</v>
      </c>
      <c r="E161" s="88">
        <v>870130.51500000001</v>
      </c>
      <c r="F161" s="88">
        <v>866773.35800000001</v>
      </c>
      <c r="G161" s="73"/>
      <c r="H161" s="6"/>
      <c r="I161" s="57"/>
      <c r="J161" s="50"/>
      <c r="K161" s="51"/>
      <c r="L161" s="51"/>
      <c r="M161" s="51"/>
      <c r="N161" s="51"/>
      <c r="O161" s="51"/>
      <c r="P161" s="6"/>
      <c r="Q161" s="6"/>
      <c r="R161" s="6"/>
      <c r="S161" s="6"/>
      <c r="T161" s="6"/>
    </row>
    <row r="162" spans="1:20" ht="12" customHeight="1" x14ac:dyDescent="0.2">
      <c r="A162" s="48" t="s">
        <v>54</v>
      </c>
      <c r="B162" s="10"/>
      <c r="C162" s="10"/>
      <c r="D162" s="10"/>
      <c r="E162" s="10"/>
      <c r="F162" s="10"/>
      <c r="G162" s="73"/>
      <c r="H162" s="6"/>
      <c r="I162" s="57"/>
      <c r="J162" s="50"/>
      <c r="K162" s="51"/>
      <c r="L162" s="51"/>
      <c r="M162" s="51"/>
      <c r="N162" s="51"/>
      <c r="O162" s="51"/>
      <c r="P162" s="6"/>
      <c r="Q162" s="6"/>
      <c r="R162" s="6"/>
      <c r="S162" s="6"/>
      <c r="T162" s="6"/>
    </row>
    <row r="163" spans="1:20" ht="28.5" customHeight="1" x14ac:dyDescent="0.2">
      <c r="A163" s="98" t="s">
        <v>65</v>
      </c>
      <c r="B163" s="98"/>
      <c r="C163" s="98"/>
      <c r="D163" s="98"/>
      <c r="E163" s="98"/>
      <c r="F163" s="98"/>
      <c r="G163" s="73"/>
      <c r="H163" s="6"/>
      <c r="I163" s="57"/>
      <c r="J163" s="50"/>
      <c r="K163" s="51"/>
      <c r="L163" s="51"/>
      <c r="M163" s="51"/>
      <c r="N163" s="51"/>
      <c r="O163" s="51"/>
      <c r="P163" s="6"/>
      <c r="Q163" s="6"/>
      <c r="R163" s="6"/>
      <c r="S163" s="6"/>
      <c r="T163" s="6"/>
    </row>
    <row r="164" spans="1:20" ht="12" customHeight="1" thickBot="1" x14ac:dyDescent="0.25">
      <c r="A164" s="58" t="s">
        <v>32</v>
      </c>
      <c r="B164" s="59"/>
      <c r="C164" s="59"/>
      <c r="D164" s="59"/>
      <c r="E164" s="59"/>
      <c r="F164" s="59"/>
      <c r="G164" s="73"/>
      <c r="H164" s="6"/>
      <c r="I164" s="57"/>
      <c r="J164" s="50"/>
      <c r="K164" s="51"/>
      <c r="L164" s="51"/>
      <c r="M164" s="51"/>
      <c r="N164" s="51"/>
      <c r="O164" s="51"/>
      <c r="P164" s="6"/>
      <c r="Q164" s="6"/>
      <c r="R164" s="6"/>
      <c r="S164" s="6"/>
      <c r="T164" s="6"/>
    </row>
    <row r="165" spans="1:20" ht="12" customHeight="1" thickTop="1" x14ac:dyDescent="0.2">
      <c r="A165" s="102" t="s">
        <v>17</v>
      </c>
      <c r="B165" s="94" t="s">
        <v>25</v>
      </c>
      <c r="C165" s="95"/>
      <c r="D165" s="95"/>
      <c r="E165" s="95"/>
      <c r="F165" s="95"/>
      <c r="G165" s="60"/>
      <c r="H165" s="6"/>
      <c r="I165" s="55"/>
      <c r="J165" s="50"/>
      <c r="K165" s="51"/>
      <c r="L165" s="51"/>
      <c r="M165" s="51"/>
      <c r="N165" s="51"/>
      <c r="O165" s="51"/>
      <c r="P165" s="6"/>
      <c r="Q165" s="6"/>
      <c r="R165" s="6"/>
      <c r="S165" s="6"/>
      <c r="T165" s="6"/>
    </row>
    <row r="166" spans="1:20" ht="12" customHeight="1" x14ac:dyDescent="0.2">
      <c r="A166" s="103"/>
      <c r="B166" s="95"/>
      <c r="C166" s="96"/>
      <c r="D166" s="96"/>
      <c r="E166" s="96"/>
      <c r="F166" s="95"/>
      <c r="G166" s="72"/>
      <c r="H166" s="6"/>
      <c r="I166" s="49"/>
      <c r="J166" s="50"/>
      <c r="K166" s="51"/>
      <c r="L166" s="51"/>
      <c r="M166" s="51"/>
      <c r="N166" s="51"/>
      <c r="O166" s="51"/>
      <c r="P166" s="6"/>
      <c r="Q166" s="6"/>
      <c r="R166" s="6"/>
      <c r="S166" s="6"/>
      <c r="T166" s="6"/>
    </row>
    <row r="167" spans="1:20" ht="12" customHeight="1" x14ac:dyDescent="0.2">
      <c r="A167" s="103"/>
      <c r="B167" s="97"/>
      <c r="C167" s="97"/>
      <c r="D167" s="97"/>
      <c r="E167" s="97"/>
      <c r="F167" s="97"/>
      <c r="G167" s="60"/>
      <c r="H167" s="6"/>
      <c r="I167" s="52"/>
      <c r="J167" s="53"/>
      <c r="K167" s="54"/>
      <c r="L167" s="54"/>
      <c r="M167" s="54"/>
      <c r="N167" s="54"/>
      <c r="O167" s="54"/>
      <c r="P167" s="6"/>
      <c r="Q167" s="6"/>
      <c r="R167" s="6"/>
      <c r="S167" s="6"/>
      <c r="T167" s="6"/>
    </row>
    <row r="168" spans="1:20" ht="12" customHeight="1" x14ac:dyDescent="0.2">
      <c r="A168" s="103"/>
      <c r="B168" s="90" t="s">
        <v>27</v>
      </c>
      <c r="C168" s="90" t="s">
        <v>28</v>
      </c>
      <c r="D168" s="90" t="s">
        <v>29</v>
      </c>
      <c r="E168" s="93" t="s">
        <v>30</v>
      </c>
      <c r="F168" s="99" t="s">
        <v>31</v>
      </c>
      <c r="G168" s="62"/>
      <c r="H168" s="6"/>
      <c r="I168" s="55"/>
      <c r="J168" s="5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ht="12" customHeight="1" x14ac:dyDescent="0.2">
      <c r="A169" s="103"/>
      <c r="B169" s="91"/>
      <c r="C169" s="91"/>
      <c r="D169" s="91"/>
      <c r="E169" s="91"/>
      <c r="F169" s="100"/>
      <c r="G169" s="62"/>
      <c r="H169" s="6"/>
      <c r="I169" s="55"/>
      <c r="J169" s="5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ht="12" customHeight="1" x14ac:dyDescent="0.2">
      <c r="A170" s="104"/>
      <c r="B170" s="92"/>
      <c r="C170" s="92"/>
      <c r="D170" s="92"/>
      <c r="E170" s="92"/>
      <c r="F170" s="101"/>
      <c r="G170" s="62"/>
      <c r="H170" s="6"/>
      <c r="I170" s="55"/>
      <c r="J170" s="5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ht="10.5" customHeight="1" x14ac:dyDescent="0.2">
      <c r="A171" s="63" t="s">
        <v>10</v>
      </c>
      <c r="B171" s="64" t="s">
        <v>11</v>
      </c>
      <c r="C171" s="65" t="s">
        <v>12</v>
      </c>
      <c r="D171" s="65" t="s">
        <v>13</v>
      </c>
      <c r="E171" s="65" t="s">
        <v>14</v>
      </c>
      <c r="F171" s="66" t="s">
        <v>15</v>
      </c>
      <c r="G171" s="67"/>
      <c r="H171" s="6"/>
      <c r="I171" s="55"/>
      <c r="J171" s="5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ht="12" customHeight="1" x14ac:dyDescent="0.2">
      <c r="A172" s="68" t="s">
        <v>37</v>
      </c>
      <c r="B172" s="84">
        <v>1142220.44</v>
      </c>
      <c r="C172" s="84">
        <v>2187117.4</v>
      </c>
      <c r="D172" s="84">
        <v>3626395.5501999999</v>
      </c>
      <c r="E172" s="84">
        <v>4033344.3415000001</v>
      </c>
      <c r="F172" s="85">
        <v>3871731.2681999998</v>
      </c>
      <c r="G172" s="73"/>
      <c r="H172" s="6"/>
      <c r="I172" s="55"/>
      <c r="J172" s="5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ht="10.5" customHeight="1" x14ac:dyDescent="0.2">
      <c r="A173" s="69" t="s">
        <v>18</v>
      </c>
      <c r="B173" s="86">
        <v>34951.1</v>
      </c>
      <c r="C173" s="86">
        <v>62308.97</v>
      </c>
      <c r="D173" s="86">
        <v>107460.89001999999</v>
      </c>
      <c r="E173" s="86">
        <v>80807.94025</v>
      </c>
      <c r="F173" s="87">
        <v>80807.94025</v>
      </c>
      <c r="G173" s="73"/>
      <c r="H173" s="6"/>
      <c r="I173" s="55"/>
      <c r="J173" s="5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ht="10.5" customHeight="1" x14ac:dyDescent="0.2">
      <c r="A174" s="69" t="s">
        <v>16</v>
      </c>
      <c r="B174" s="86">
        <v>87936.99</v>
      </c>
      <c r="C174" s="86">
        <v>134666.35</v>
      </c>
      <c r="D174" s="86">
        <v>199989.53706999999</v>
      </c>
      <c r="E174" s="86">
        <v>90385.245039999994</v>
      </c>
      <c r="F174" s="86">
        <v>90385.245039999994</v>
      </c>
      <c r="G174" s="73"/>
      <c r="H174" s="6"/>
      <c r="I174" s="55"/>
      <c r="J174" s="5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ht="10.5" customHeight="1" x14ac:dyDescent="0.2">
      <c r="A175" s="69" t="s">
        <v>0</v>
      </c>
      <c r="B175" s="86">
        <v>146980.51</v>
      </c>
      <c r="C175" s="86">
        <v>277112.89</v>
      </c>
      <c r="D175" s="86">
        <v>483707.00128999999</v>
      </c>
      <c r="E175" s="86">
        <v>264167.15967999998</v>
      </c>
      <c r="F175" s="86">
        <v>264167.15967999998</v>
      </c>
      <c r="G175" s="73"/>
      <c r="H175" s="6"/>
      <c r="I175" s="55"/>
      <c r="J175" s="5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ht="10.5" customHeight="1" x14ac:dyDescent="0.2">
      <c r="A176" s="69" t="s">
        <v>1</v>
      </c>
      <c r="B176" s="86">
        <v>148362.64000000001</v>
      </c>
      <c r="C176" s="86">
        <v>320776.69</v>
      </c>
      <c r="D176" s="86">
        <v>361426.92388000002</v>
      </c>
      <c r="E176" s="86">
        <v>211960.66232999999</v>
      </c>
      <c r="F176" s="86">
        <v>211960.66232999999</v>
      </c>
      <c r="G176" s="73"/>
      <c r="H176" s="6"/>
      <c r="I176" s="55"/>
      <c r="J176" s="5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ht="10.5" customHeight="1" x14ac:dyDescent="0.2">
      <c r="A177" s="69" t="s">
        <v>2</v>
      </c>
      <c r="B177" s="86">
        <v>464667.44</v>
      </c>
      <c r="C177" s="86">
        <v>900295.83</v>
      </c>
      <c r="D177" s="86">
        <v>1081018.5825</v>
      </c>
      <c r="E177" s="86">
        <v>711893.05620999995</v>
      </c>
      <c r="F177" s="86">
        <v>705163.63072000002</v>
      </c>
      <c r="G177" s="73"/>
      <c r="H177" s="6"/>
      <c r="I177" s="55"/>
      <c r="J177" s="5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10.5" customHeight="1" x14ac:dyDescent="0.2">
      <c r="A178" s="69" t="s">
        <v>3</v>
      </c>
      <c r="B178" s="86">
        <v>201343.35</v>
      </c>
      <c r="C178" s="86">
        <v>380036.31</v>
      </c>
      <c r="D178" s="86">
        <v>691091.54463000002</v>
      </c>
      <c r="E178" s="86">
        <v>654510.21875</v>
      </c>
      <c r="F178" s="86">
        <v>660817.30504999997</v>
      </c>
      <c r="G178" s="73"/>
      <c r="H178" s="6"/>
      <c r="I178" s="55"/>
      <c r="J178" s="5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ht="10.5" customHeight="1" x14ac:dyDescent="0.2">
      <c r="A179" s="69" t="s">
        <v>4</v>
      </c>
      <c r="B179" s="86">
        <v>37863.699999999997</v>
      </c>
      <c r="C179" s="86">
        <v>72779.850000000006</v>
      </c>
      <c r="D179" s="86">
        <v>290001.98663</v>
      </c>
      <c r="E179" s="86">
        <v>595078.26078999997</v>
      </c>
      <c r="F179" s="86">
        <v>486381.89604999998</v>
      </c>
      <c r="G179" s="73"/>
      <c r="H179" s="6"/>
      <c r="I179" s="55"/>
      <c r="J179" s="5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ht="10.5" customHeight="1" x14ac:dyDescent="0.2">
      <c r="A180" s="69" t="s">
        <v>5</v>
      </c>
      <c r="B180" s="86">
        <v>8382.86</v>
      </c>
      <c r="C180" s="86">
        <v>16009.34</v>
      </c>
      <c r="D180" s="86">
        <v>78270.461200000005</v>
      </c>
      <c r="E180" s="86">
        <v>167407.51331000001</v>
      </c>
      <c r="F180" s="86">
        <v>167915.69805000001</v>
      </c>
      <c r="G180" s="73"/>
      <c r="H180" s="6"/>
      <c r="I180" s="55"/>
      <c r="J180" s="5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ht="10.5" customHeight="1" x14ac:dyDescent="0.2">
      <c r="A181" s="69" t="s">
        <v>6</v>
      </c>
      <c r="B181" s="86">
        <v>3938.61</v>
      </c>
      <c r="C181" s="86">
        <v>7399.87</v>
      </c>
      <c r="D181" s="86">
        <v>45928.325420000001</v>
      </c>
      <c r="E181" s="86">
        <v>115170.12854999999</v>
      </c>
      <c r="F181" s="86">
        <v>115323.84255</v>
      </c>
      <c r="G181" s="73"/>
      <c r="H181" s="6"/>
      <c r="I181" s="57"/>
      <c r="J181" s="50"/>
      <c r="K181" s="51"/>
      <c r="L181" s="51"/>
      <c r="M181" s="51"/>
      <c r="N181" s="51"/>
      <c r="O181" s="51"/>
      <c r="P181" s="6"/>
      <c r="Q181" s="6"/>
      <c r="R181" s="6"/>
      <c r="S181" s="6"/>
      <c r="T181" s="6"/>
    </row>
    <row r="182" spans="1:20" ht="10.5" customHeight="1" x14ac:dyDescent="0.2">
      <c r="A182" s="69" t="s">
        <v>7</v>
      </c>
      <c r="B182" s="86">
        <v>5474.4</v>
      </c>
      <c r="C182" s="86">
        <v>10761.38</v>
      </c>
      <c r="D182" s="86">
        <v>91146.735920000006</v>
      </c>
      <c r="E182" s="86">
        <v>293431.56641999999</v>
      </c>
      <c r="F182" s="86">
        <v>303997.36051999999</v>
      </c>
      <c r="G182" s="73"/>
      <c r="H182" s="6"/>
      <c r="I182" s="57"/>
      <c r="J182" s="50"/>
      <c r="K182" s="51"/>
      <c r="L182" s="51"/>
      <c r="M182" s="51"/>
      <c r="N182" s="51"/>
      <c r="O182" s="51"/>
      <c r="P182" s="6"/>
      <c r="Q182" s="6"/>
      <c r="R182" s="6"/>
      <c r="S182" s="6"/>
      <c r="T182" s="6"/>
    </row>
    <row r="183" spans="1:20" ht="10.5" customHeight="1" x14ac:dyDescent="0.2">
      <c r="A183" s="70" t="s">
        <v>8</v>
      </c>
      <c r="B183" s="86">
        <v>1435.84</v>
      </c>
      <c r="C183" s="86">
        <v>2909.9199999999996</v>
      </c>
      <c r="D183" s="86">
        <v>74168.42856</v>
      </c>
      <c r="E183" s="86">
        <v>294611.15314000001</v>
      </c>
      <c r="F183" s="86">
        <v>237149.40298000001</v>
      </c>
      <c r="G183" s="73"/>
      <c r="H183" s="6"/>
      <c r="I183" s="57"/>
      <c r="J183" s="50"/>
      <c r="K183" s="51"/>
      <c r="L183" s="51"/>
      <c r="M183" s="51"/>
      <c r="N183" s="51"/>
      <c r="O183" s="51"/>
      <c r="P183" s="6"/>
      <c r="Q183" s="6"/>
      <c r="R183" s="6"/>
      <c r="S183" s="6"/>
      <c r="T183" s="6"/>
    </row>
    <row r="184" spans="1:20" ht="10.5" customHeight="1" x14ac:dyDescent="0.2">
      <c r="A184" s="71" t="s">
        <v>9</v>
      </c>
      <c r="B184" s="88">
        <v>883</v>
      </c>
      <c r="C184" s="88">
        <v>2060</v>
      </c>
      <c r="D184" s="88">
        <v>122185.133</v>
      </c>
      <c r="E184" s="88">
        <v>553921.43700000003</v>
      </c>
      <c r="F184" s="88">
        <v>547661.125</v>
      </c>
      <c r="G184" s="73"/>
      <c r="H184" s="6"/>
      <c r="I184" s="57"/>
      <c r="J184" s="50"/>
      <c r="K184" s="51"/>
      <c r="L184" s="51"/>
      <c r="M184" s="51"/>
      <c r="N184" s="51"/>
      <c r="O184" s="51"/>
      <c r="P184" s="6"/>
      <c r="Q184" s="6"/>
      <c r="R184" s="6"/>
      <c r="S184" s="6"/>
      <c r="T184" s="6"/>
    </row>
    <row r="185" spans="1:20" ht="12" customHeight="1" x14ac:dyDescent="0.2">
      <c r="A185" s="48" t="s">
        <v>54</v>
      </c>
      <c r="B185" s="9"/>
      <c r="C185" s="9"/>
      <c r="D185" s="9"/>
      <c r="E185" s="9"/>
      <c r="F185" s="9"/>
      <c r="G185" s="73"/>
      <c r="H185" s="6"/>
      <c r="I185" s="55"/>
      <c r="J185" s="50"/>
      <c r="K185" s="51"/>
      <c r="L185" s="51"/>
      <c r="M185" s="51"/>
      <c r="N185" s="51"/>
      <c r="O185" s="51"/>
      <c r="P185" s="6"/>
      <c r="Q185" s="6"/>
      <c r="R185" s="6"/>
      <c r="S185" s="6"/>
      <c r="T185" s="6"/>
    </row>
    <row r="186" spans="1:20" ht="28.5" customHeight="1" x14ac:dyDescent="0.2">
      <c r="A186" s="98" t="s">
        <v>66</v>
      </c>
      <c r="B186" s="98"/>
      <c r="C186" s="98"/>
      <c r="D186" s="98"/>
      <c r="E186" s="98"/>
      <c r="F186" s="98"/>
      <c r="G186" s="73"/>
      <c r="H186" s="6"/>
      <c r="I186" s="49"/>
      <c r="J186" s="50"/>
      <c r="K186" s="51"/>
      <c r="L186" s="51"/>
      <c r="M186" s="51"/>
      <c r="N186" s="51"/>
      <c r="O186" s="51"/>
      <c r="P186" s="6"/>
      <c r="Q186" s="6"/>
      <c r="R186" s="6"/>
      <c r="S186" s="6"/>
      <c r="T186" s="6"/>
    </row>
    <row r="187" spans="1:20" ht="12" customHeight="1" thickBot="1" x14ac:dyDescent="0.25">
      <c r="A187" s="58" t="s">
        <v>32</v>
      </c>
      <c r="B187" s="59"/>
      <c r="C187" s="59"/>
      <c r="D187" s="59"/>
      <c r="E187" s="59"/>
      <c r="F187" s="59"/>
      <c r="G187" s="73"/>
      <c r="H187" s="6"/>
      <c r="I187" s="52"/>
      <c r="J187" s="53"/>
      <c r="K187" s="54"/>
      <c r="L187" s="54"/>
      <c r="M187" s="54"/>
      <c r="N187" s="54"/>
      <c r="O187" s="54"/>
      <c r="P187" s="6"/>
      <c r="Q187" s="6"/>
      <c r="R187" s="6"/>
      <c r="S187" s="6"/>
      <c r="T187" s="6"/>
    </row>
    <row r="188" spans="1:20" ht="12" customHeight="1" thickTop="1" x14ac:dyDescent="0.2">
      <c r="A188" s="102" t="s">
        <v>17</v>
      </c>
      <c r="B188" s="94" t="s">
        <v>33</v>
      </c>
      <c r="C188" s="95"/>
      <c r="D188" s="95"/>
      <c r="E188" s="95"/>
      <c r="F188" s="95"/>
      <c r="G188" s="60"/>
      <c r="H188" s="6"/>
      <c r="I188" s="55"/>
      <c r="J188" s="5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12" customHeight="1" x14ac:dyDescent="0.2">
      <c r="A189" s="103"/>
      <c r="B189" s="95"/>
      <c r="C189" s="96"/>
      <c r="D189" s="96"/>
      <c r="E189" s="96"/>
      <c r="F189" s="95"/>
      <c r="G189" s="72"/>
      <c r="H189" s="6"/>
      <c r="I189" s="55"/>
      <c r="J189" s="5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12" customHeight="1" x14ac:dyDescent="0.2">
      <c r="A190" s="103"/>
      <c r="B190" s="97"/>
      <c r="C190" s="97"/>
      <c r="D190" s="97"/>
      <c r="E190" s="97"/>
      <c r="F190" s="97"/>
      <c r="G190" s="60"/>
      <c r="H190" s="6"/>
      <c r="I190" s="55"/>
      <c r="J190" s="5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ht="12" customHeight="1" x14ac:dyDescent="0.2">
      <c r="A191" s="103"/>
      <c r="B191" s="90" t="s">
        <v>27</v>
      </c>
      <c r="C191" s="90" t="s">
        <v>28</v>
      </c>
      <c r="D191" s="90" t="s">
        <v>29</v>
      </c>
      <c r="E191" s="93" t="s">
        <v>30</v>
      </c>
      <c r="F191" s="99" t="s">
        <v>31</v>
      </c>
      <c r="G191" s="62"/>
      <c r="H191" s="6"/>
      <c r="I191" s="55"/>
      <c r="J191" s="5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ht="12" customHeight="1" x14ac:dyDescent="0.2">
      <c r="A192" s="103"/>
      <c r="B192" s="91"/>
      <c r="C192" s="91"/>
      <c r="D192" s="91"/>
      <c r="E192" s="91"/>
      <c r="F192" s="100"/>
      <c r="G192" s="62"/>
      <c r="H192" s="6"/>
      <c r="I192" s="55"/>
      <c r="J192" s="5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ht="12" customHeight="1" x14ac:dyDescent="0.2">
      <c r="A193" s="104"/>
      <c r="B193" s="92"/>
      <c r="C193" s="92"/>
      <c r="D193" s="92"/>
      <c r="E193" s="92"/>
      <c r="F193" s="101"/>
      <c r="G193" s="62"/>
      <c r="H193" s="6"/>
      <c r="I193" s="55"/>
      <c r="J193" s="5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ht="10.5" customHeight="1" x14ac:dyDescent="0.2">
      <c r="A194" s="63" t="s">
        <v>10</v>
      </c>
      <c r="B194" s="64" t="s">
        <v>11</v>
      </c>
      <c r="C194" s="65" t="s">
        <v>12</v>
      </c>
      <c r="D194" s="65" t="s">
        <v>13</v>
      </c>
      <c r="E194" s="65" t="s">
        <v>14</v>
      </c>
      <c r="F194" s="66" t="s">
        <v>15</v>
      </c>
      <c r="G194" s="67"/>
      <c r="H194" s="6"/>
      <c r="I194" s="55"/>
      <c r="J194" s="5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ht="12" customHeight="1" x14ac:dyDescent="0.2">
      <c r="A195" s="68" t="s">
        <v>37</v>
      </c>
      <c r="B195" s="84">
        <v>42266.99</v>
      </c>
      <c r="C195" s="84">
        <v>78336.009999999995</v>
      </c>
      <c r="D195" s="84">
        <v>1021893.0836</v>
      </c>
      <c r="E195" s="84">
        <v>5454414.0405000001</v>
      </c>
      <c r="F195" s="85">
        <v>5408842.3518000003</v>
      </c>
      <c r="G195" s="73"/>
      <c r="H195" s="6"/>
      <c r="I195" s="55"/>
      <c r="J195" s="5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ht="10.5" customHeight="1" x14ac:dyDescent="0.2">
      <c r="A196" s="69" t="s">
        <v>18</v>
      </c>
      <c r="B196" s="86">
        <v>73.690000000000012</v>
      </c>
      <c r="C196" s="86">
        <v>222.60999999999999</v>
      </c>
      <c r="D196" s="86">
        <v>2432.4518899999998</v>
      </c>
      <c r="E196" s="86">
        <v>13273.058559999999</v>
      </c>
      <c r="F196" s="87">
        <v>13273.058559999999</v>
      </c>
      <c r="G196" s="73"/>
      <c r="H196" s="6"/>
      <c r="I196" s="55"/>
      <c r="J196" s="5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ht="10.5" customHeight="1" x14ac:dyDescent="0.2">
      <c r="A197" s="69" t="s">
        <v>16</v>
      </c>
      <c r="B197" s="86">
        <v>1023.26</v>
      </c>
      <c r="C197" s="86">
        <v>3063.66</v>
      </c>
      <c r="D197" s="86">
        <v>10426.444</v>
      </c>
      <c r="E197" s="86">
        <v>11127.2042</v>
      </c>
      <c r="F197" s="86">
        <v>11127.2042</v>
      </c>
      <c r="G197" s="83"/>
      <c r="H197" s="83"/>
      <c r="I197" s="83"/>
      <c r="J197" s="83"/>
      <c r="K197" s="83"/>
      <c r="L197" s="6"/>
      <c r="M197" s="6"/>
      <c r="N197" s="6"/>
      <c r="O197" s="6"/>
      <c r="P197" s="6"/>
      <c r="Q197" s="6"/>
      <c r="R197" s="6"/>
      <c r="S197" s="6"/>
      <c r="T197" s="6"/>
    </row>
    <row r="198" spans="1:20" ht="10.5" customHeight="1" x14ac:dyDescent="0.2">
      <c r="A198" s="69" t="s">
        <v>0</v>
      </c>
      <c r="B198" s="86">
        <v>179.43</v>
      </c>
      <c r="C198" s="86">
        <v>782.36</v>
      </c>
      <c r="D198" s="86">
        <v>785.20659000000001</v>
      </c>
      <c r="E198" s="86">
        <v>29173.954430000002</v>
      </c>
      <c r="F198" s="86">
        <v>29173.954430000002</v>
      </c>
      <c r="G198" s="73"/>
      <c r="H198" s="6"/>
      <c r="I198" s="55"/>
      <c r="J198" s="5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ht="10.5" customHeight="1" x14ac:dyDescent="0.2">
      <c r="A199" s="69" t="s">
        <v>1</v>
      </c>
      <c r="B199" s="86">
        <v>173.68</v>
      </c>
      <c r="C199" s="86">
        <v>175.68</v>
      </c>
      <c r="D199" s="86">
        <v>270.01519999999999</v>
      </c>
      <c r="E199" s="86">
        <v>1320.9044799999999</v>
      </c>
      <c r="F199" s="86">
        <v>1320.9044799999999</v>
      </c>
      <c r="G199" s="73"/>
      <c r="H199" s="6"/>
      <c r="I199" s="55"/>
      <c r="J199" s="5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ht="10.5" customHeight="1" x14ac:dyDescent="0.2">
      <c r="A200" s="69" t="s">
        <v>2</v>
      </c>
      <c r="B200" s="86">
        <v>7840.06</v>
      </c>
      <c r="C200" s="86">
        <v>9385.11</v>
      </c>
      <c r="D200" s="86">
        <v>34034.005720000001</v>
      </c>
      <c r="E200" s="86">
        <v>122348.00083999999</v>
      </c>
      <c r="F200" s="86">
        <v>122348.00083999999</v>
      </c>
      <c r="G200" s="73"/>
      <c r="H200" s="6"/>
      <c r="I200" s="55"/>
      <c r="J200" s="5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ht="10.5" customHeight="1" x14ac:dyDescent="0.2">
      <c r="A201" s="69" t="s">
        <v>3</v>
      </c>
      <c r="B201" s="86">
        <v>15223.52</v>
      </c>
      <c r="C201" s="86">
        <v>23768.550000000003</v>
      </c>
      <c r="D201" s="86">
        <v>106452.08121</v>
      </c>
      <c r="E201" s="86">
        <v>424502.69313000003</v>
      </c>
      <c r="F201" s="86">
        <v>424502.69313000003</v>
      </c>
      <c r="G201" s="73"/>
      <c r="H201" s="6"/>
      <c r="I201" s="57"/>
      <c r="J201" s="50"/>
      <c r="K201" s="51"/>
      <c r="L201" s="51"/>
      <c r="M201" s="51"/>
      <c r="N201" s="51"/>
      <c r="O201" s="51"/>
      <c r="P201" s="6"/>
      <c r="Q201" s="6"/>
      <c r="R201" s="6"/>
      <c r="S201" s="6"/>
      <c r="T201" s="6"/>
    </row>
    <row r="202" spans="1:20" ht="10.5" customHeight="1" x14ac:dyDescent="0.2">
      <c r="A202" s="69" t="s">
        <v>4</v>
      </c>
      <c r="B202" s="86">
        <v>7610.94</v>
      </c>
      <c r="C202" s="86">
        <v>13495.85</v>
      </c>
      <c r="D202" s="86">
        <v>118459.76579</v>
      </c>
      <c r="E202" s="86">
        <v>435305.81225000002</v>
      </c>
      <c r="F202" s="86">
        <v>435305.81225000002</v>
      </c>
      <c r="G202" s="73"/>
      <c r="H202" s="6"/>
      <c r="I202" s="57"/>
      <c r="J202" s="50"/>
      <c r="K202" s="51"/>
      <c r="L202" s="51"/>
      <c r="M202" s="51"/>
      <c r="N202" s="51"/>
      <c r="O202" s="51"/>
      <c r="P202" s="6"/>
      <c r="Q202" s="6"/>
      <c r="R202" s="6"/>
      <c r="S202" s="6"/>
      <c r="T202" s="6"/>
    </row>
    <row r="203" spans="1:20" ht="10.5" customHeight="1" x14ac:dyDescent="0.2">
      <c r="A203" s="69" t="s">
        <v>5</v>
      </c>
      <c r="B203" s="86">
        <v>2935.63</v>
      </c>
      <c r="C203" s="86">
        <v>7334.0300000000007</v>
      </c>
      <c r="D203" s="86">
        <v>51823.846140000001</v>
      </c>
      <c r="E203" s="86">
        <v>243405.33687</v>
      </c>
      <c r="F203" s="86">
        <v>243405.33687</v>
      </c>
      <c r="G203" s="73"/>
      <c r="H203" s="6"/>
      <c r="I203" s="57"/>
      <c r="J203" s="50"/>
      <c r="K203" s="51"/>
      <c r="L203" s="51"/>
      <c r="M203" s="51"/>
      <c r="N203" s="51"/>
      <c r="O203" s="51"/>
      <c r="P203" s="6"/>
      <c r="Q203" s="6"/>
      <c r="R203" s="6"/>
      <c r="S203" s="6"/>
      <c r="T203" s="6"/>
    </row>
    <row r="204" spans="1:20" ht="10.5" customHeight="1" x14ac:dyDescent="0.2">
      <c r="A204" s="69" t="s">
        <v>6</v>
      </c>
      <c r="B204" s="86">
        <v>1611.32</v>
      </c>
      <c r="C204" s="86">
        <v>3859.8</v>
      </c>
      <c r="D204" s="86">
        <v>51499.496659999997</v>
      </c>
      <c r="E204" s="86">
        <v>187267.43614999999</v>
      </c>
      <c r="F204" s="86">
        <v>187267.43614999999</v>
      </c>
      <c r="G204" s="73"/>
      <c r="H204" s="6"/>
      <c r="I204" s="57"/>
      <c r="J204" s="50"/>
      <c r="K204" s="51"/>
      <c r="L204" s="51"/>
      <c r="M204" s="51"/>
      <c r="N204" s="51"/>
      <c r="O204" s="51"/>
      <c r="P204" s="6"/>
      <c r="Q204" s="6"/>
      <c r="R204" s="6"/>
      <c r="S204" s="6"/>
      <c r="T204" s="6"/>
    </row>
    <row r="205" spans="1:20" ht="10.5" customHeight="1" x14ac:dyDescent="0.2">
      <c r="A205" s="69" t="s">
        <v>7</v>
      </c>
      <c r="B205" s="86">
        <v>3191.92</v>
      </c>
      <c r="C205" s="86">
        <v>8445.24</v>
      </c>
      <c r="D205" s="86">
        <v>168872.96851999999</v>
      </c>
      <c r="E205" s="86">
        <v>626000.46435999998</v>
      </c>
      <c r="F205" s="86">
        <v>632072.08372</v>
      </c>
      <c r="G205" s="73"/>
      <c r="H205" s="6"/>
      <c r="I205" s="55"/>
      <c r="J205" s="50"/>
      <c r="K205" s="51"/>
      <c r="L205" s="51"/>
      <c r="M205" s="51"/>
      <c r="N205" s="51"/>
      <c r="O205" s="51"/>
      <c r="P205" s="6"/>
      <c r="Q205" s="6"/>
      <c r="R205" s="6"/>
      <c r="S205" s="6"/>
      <c r="T205" s="6"/>
    </row>
    <row r="206" spans="1:20" ht="10.5" customHeight="1" x14ac:dyDescent="0.2">
      <c r="A206" s="70" t="s">
        <v>8</v>
      </c>
      <c r="B206" s="86">
        <v>1222.54</v>
      </c>
      <c r="C206" s="86">
        <v>3762.12</v>
      </c>
      <c r="D206" s="86">
        <v>115367.64788</v>
      </c>
      <c r="E206" s="86">
        <v>513091.89928000001</v>
      </c>
      <c r="F206" s="86">
        <v>529183.52919999999</v>
      </c>
      <c r="G206" s="73"/>
      <c r="H206" s="23"/>
      <c r="I206" s="49"/>
      <c r="J206" s="50"/>
      <c r="K206" s="51"/>
      <c r="L206" s="51"/>
      <c r="M206" s="51"/>
      <c r="N206" s="51"/>
      <c r="O206" s="51"/>
      <c r="P206" s="23"/>
      <c r="Q206" s="23"/>
      <c r="R206" s="23"/>
      <c r="S206" s="6"/>
      <c r="T206" s="6"/>
    </row>
    <row r="207" spans="1:20" ht="10.5" customHeight="1" x14ac:dyDescent="0.2">
      <c r="A207" s="71" t="s">
        <v>9</v>
      </c>
      <c r="B207" s="88">
        <v>1181</v>
      </c>
      <c r="C207" s="88">
        <v>4041</v>
      </c>
      <c r="D207" s="88">
        <v>361469.15399999998</v>
      </c>
      <c r="E207" s="88">
        <v>2847597.2760000001</v>
      </c>
      <c r="F207" s="88">
        <v>2779862.338</v>
      </c>
      <c r="G207" s="73"/>
      <c r="H207" s="23"/>
      <c r="I207" s="52"/>
      <c r="J207" s="53"/>
      <c r="K207" s="54"/>
      <c r="L207" s="54"/>
      <c r="M207" s="54"/>
      <c r="N207" s="54"/>
      <c r="O207" s="54"/>
      <c r="P207" s="23"/>
      <c r="Q207" s="23"/>
      <c r="R207" s="23"/>
      <c r="S207" s="6"/>
      <c r="T207" s="6"/>
    </row>
    <row r="208" spans="1:20" ht="12" customHeight="1" x14ac:dyDescent="0.2">
      <c r="A208" s="48" t="s">
        <v>54</v>
      </c>
      <c r="B208" s="11"/>
      <c r="C208" s="11"/>
      <c r="D208" s="11"/>
      <c r="E208" s="11"/>
      <c r="F208" s="11"/>
      <c r="G208" s="73"/>
      <c r="H208" s="23"/>
      <c r="I208" s="55"/>
      <c r="J208" s="56"/>
      <c r="K208" s="6"/>
      <c r="L208" s="6"/>
      <c r="M208" s="6"/>
      <c r="N208" s="6"/>
      <c r="O208" s="6"/>
      <c r="P208" s="23"/>
      <c r="Q208" s="23"/>
      <c r="R208" s="23"/>
      <c r="S208" s="6"/>
      <c r="T208" s="6"/>
    </row>
    <row r="209" spans="1:20" ht="28.5" customHeight="1" x14ac:dyDescent="0.2">
      <c r="A209" s="98" t="s">
        <v>67</v>
      </c>
      <c r="B209" s="98"/>
      <c r="C209" s="98"/>
      <c r="D209" s="98"/>
      <c r="E209" s="98"/>
      <c r="F209" s="98"/>
      <c r="G209" s="73"/>
      <c r="H209" s="23"/>
      <c r="I209" s="55"/>
      <c r="J209" s="56"/>
      <c r="K209" s="6"/>
      <c r="L209" s="6"/>
      <c r="M209" s="6"/>
      <c r="N209" s="6"/>
      <c r="O209" s="6"/>
      <c r="P209" s="23"/>
      <c r="Q209" s="23"/>
      <c r="R209" s="23"/>
      <c r="S209" s="6"/>
      <c r="T209" s="6"/>
    </row>
    <row r="210" spans="1:20" ht="12" customHeight="1" thickBot="1" x14ac:dyDescent="0.25">
      <c r="A210" s="58" t="s">
        <v>32</v>
      </c>
      <c r="B210" s="59"/>
      <c r="C210" s="59"/>
      <c r="D210" s="59"/>
      <c r="E210" s="59"/>
      <c r="F210" s="59"/>
      <c r="G210" s="73"/>
      <c r="H210" s="23"/>
      <c r="I210" s="55"/>
      <c r="J210" s="56"/>
      <c r="K210" s="6"/>
      <c r="L210" s="6"/>
      <c r="M210" s="6"/>
      <c r="N210" s="6"/>
      <c r="O210" s="6"/>
      <c r="P210" s="23"/>
      <c r="Q210" s="23"/>
      <c r="R210" s="23"/>
      <c r="S210" s="6"/>
      <c r="T210" s="6"/>
    </row>
    <row r="211" spans="1:20" ht="12" customHeight="1" thickTop="1" x14ac:dyDescent="0.2">
      <c r="A211" s="102" t="s">
        <v>17</v>
      </c>
      <c r="B211" s="108" t="s">
        <v>26</v>
      </c>
      <c r="C211" s="109"/>
      <c r="D211" s="109"/>
      <c r="E211" s="109"/>
      <c r="F211" s="109"/>
      <c r="G211" s="60"/>
      <c r="H211" s="23"/>
      <c r="I211" s="55"/>
      <c r="J211" s="56"/>
      <c r="K211" s="6"/>
      <c r="L211" s="6"/>
      <c r="M211" s="6"/>
      <c r="N211" s="6"/>
      <c r="O211" s="6"/>
      <c r="P211" s="23"/>
      <c r="Q211" s="23"/>
      <c r="R211" s="23"/>
      <c r="S211" s="6"/>
      <c r="T211" s="6"/>
    </row>
    <row r="212" spans="1:20" ht="12" customHeight="1" x14ac:dyDescent="0.2">
      <c r="A212" s="103"/>
      <c r="B212" s="109"/>
      <c r="C212" s="110"/>
      <c r="D212" s="110"/>
      <c r="E212" s="110"/>
      <c r="F212" s="109"/>
      <c r="G212" s="72"/>
      <c r="H212" s="23"/>
      <c r="I212" s="55"/>
      <c r="J212" s="56"/>
      <c r="K212" s="6"/>
      <c r="L212" s="6"/>
      <c r="M212" s="6"/>
      <c r="N212" s="6"/>
      <c r="O212" s="6"/>
      <c r="P212" s="23"/>
      <c r="Q212" s="23"/>
      <c r="R212" s="23"/>
      <c r="S212" s="6"/>
      <c r="T212" s="6"/>
    </row>
    <row r="213" spans="1:20" ht="12" customHeight="1" x14ac:dyDescent="0.2">
      <c r="A213" s="103"/>
      <c r="B213" s="111"/>
      <c r="C213" s="111"/>
      <c r="D213" s="111"/>
      <c r="E213" s="111"/>
      <c r="F213" s="111"/>
      <c r="G213" s="60"/>
      <c r="H213" s="23"/>
      <c r="I213" s="55"/>
      <c r="J213" s="56"/>
      <c r="K213" s="6"/>
      <c r="L213" s="6"/>
      <c r="M213" s="6"/>
      <c r="N213" s="6"/>
      <c r="O213" s="6"/>
      <c r="P213" s="23"/>
      <c r="Q213" s="23"/>
      <c r="R213" s="23"/>
      <c r="S213" s="6"/>
      <c r="T213" s="6"/>
    </row>
    <row r="214" spans="1:20" ht="12" customHeight="1" x14ac:dyDescent="0.2">
      <c r="A214" s="103"/>
      <c r="B214" s="90" t="s">
        <v>27</v>
      </c>
      <c r="C214" s="90" t="s">
        <v>28</v>
      </c>
      <c r="D214" s="90" t="s">
        <v>29</v>
      </c>
      <c r="E214" s="93" t="s">
        <v>30</v>
      </c>
      <c r="F214" s="99" t="s">
        <v>31</v>
      </c>
      <c r="G214" s="62"/>
      <c r="H214" s="23"/>
      <c r="I214" s="55"/>
      <c r="J214" s="56"/>
      <c r="K214" s="6"/>
      <c r="L214" s="6"/>
      <c r="M214" s="6"/>
      <c r="N214" s="6"/>
      <c r="O214" s="6"/>
      <c r="P214" s="23"/>
      <c r="Q214" s="23"/>
      <c r="R214" s="23"/>
      <c r="S214" s="6"/>
      <c r="T214" s="6"/>
    </row>
    <row r="215" spans="1:20" ht="12" customHeight="1" x14ac:dyDescent="0.2">
      <c r="A215" s="103"/>
      <c r="B215" s="91"/>
      <c r="C215" s="91"/>
      <c r="D215" s="91"/>
      <c r="E215" s="91"/>
      <c r="F215" s="100"/>
      <c r="G215" s="62"/>
      <c r="H215" s="23"/>
      <c r="I215" s="55"/>
      <c r="J215" s="56"/>
      <c r="K215" s="6"/>
      <c r="L215" s="6"/>
      <c r="M215" s="6"/>
      <c r="N215" s="6"/>
      <c r="O215" s="6"/>
      <c r="P215" s="23"/>
      <c r="Q215" s="23"/>
      <c r="R215" s="23"/>
      <c r="S215" s="6"/>
      <c r="T215" s="6"/>
    </row>
    <row r="216" spans="1:20" ht="12" customHeight="1" x14ac:dyDescent="0.2">
      <c r="A216" s="104"/>
      <c r="B216" s="92"/>
      <c r="C216" s="92"/>
      <c r="D216" s="92"/>
      <c r="E216" s="92"/>
      <c r="F216" s="101"/>
      <c r="G216" s="62"/>
      <c r="H216" s="23"/>
      <c r="I216" s="55"/>
      <c r="J216" s="56"/>
      <c r="K216" s="6"/>
      <c r="L216" s="6"/>
      <c r="M216" s="6"/>
      <c r="N216" s="6"/>
      <c r="O216" s="6"/>
      <c r="P216" s="23"/>
      <c r="Q216" s="23"/>
      <c r="R216" s="23"/>
      <c r="S216" s="6"/>
      <c r="T216" s="6"/>
    </row>
    <row r="217" spans="1:20" ht="10.5" customHeight="1" x14ac:dyDescent="0.2">
      <c r="A217" s="63" t="s">
        <v>10</v>
      </c>
      <c r="B217" s="64" t="s">
        <v>11</v>
      </c>
      <c r="C217" s="65" t="s">
        <v>12</v>
      </c>
      <c r="D217" s="65" t="s">
        <v>13</v>
      </c>
      <c r="E217" s="65" t="s">
        <v>14</v>
      </c>
      <c r="F217" s="66" t="s">
        <v>15</v>
      </c>
      <c r="G217" s="67"/>
      <c r="H217" s="23"/>
      <c r="I217" s="55"/>
      <c r="J217" s="56"/>
      <c r="K217" s="6"/>
      <c r="L217" s="6"/>
      <c r="M217" s="6"/>
      <c r="N217" s="6"/>
      <c r="O217" s="6"/>
      <c r="P217" s="23"/>
      <c r="Q217" s="23"/>
      <c r="R217" s="23"/>
      <c r="S217" s="6"/>
      <c r="T217" s="6"/>
    </row>
    <row r="218" spans="1:20" ht="12" customHeight="1" x14ac:dyDescent="0.2">
      <c r="A218" s="68" t="s">
        <v>37</v>
      </c>
      <c r="B218" s="84">
        <v>111969.91</v>
      </c>
      <c r="C218" s="84">
        <v>195814.75</v>
      </c>
      <c r="D218" s="84">
        <v>2919294.6035000002</v>
      </c>
      <c r="E218" s="84">
        <v>19312804.0013</v>
      </c>
      <c r="F218" s="85">
        <v>18430574.233000003</v>
      </c>
      <c r="G218" s="73"/>
      <c r="H218" s="46"/>
      <c r="I218" s="55"/>
      <c r="J218" s="56"/>
      <c r="K218" s="6"/>
      <c r="L218" s="6"/>
      <c r="M218" s="6"/>
      <c r="N218" s="6"/>
      <c r="O218" s="6"/>
      <c r="P218" s="23"/>
      <c r="Q218" s="23"/>
      <c r="R218" s="23"/>
      <c r="S218" s="6"/>
      <c r="T218" s="6"/>
    </row>
    <row r="219" spans="1:20" ht="10.5" customHeight="1" x14ac:dyDescent="0.2">
      <c r="A219" s="69" t="s">
        <v>18</v>
      </c>
      <c r="B219" s="86">
        <v>4229.46</v>
      </c>
      <c r="C219" s="86">
        <v>4398.1400000000003</v>
      </c>
      <c r="D219" s="86">
        <v>95735.781170000002</v>
      </c>
      <c r="E219" s="86">
        <v>306352.17385999998</v>
      </c>
      <c r="F219" s="87">
        <v>292637.33186000003</v>
      </c>
      <c r="G219" s="73"/>
      <c r="H219" s="47"/>
      <c r="I219" s="55"/>
      <c r="J219" s="56"/>
      <c r="K219" s="6"/>
      <c r="L219" s="6"/>
      <c r="M219" s="6"/>
      <c r="N219" s="6"/>
      <c r="O219" s="6"/>
      <c r="P219" s="23"/>
      <c r="Q219" s="23"/>
      <c r="R219" s="23"/>
      <c r="S219" s="6"/>
      <c r="T219" s="6"/>
    </row>
    <row r="220" spans="1:20" ht="10.5" customHeight="1" x14ac:dyDescent="0.2">
      <c r="A220" s="69" t="s">
        <v>16</v>
      </c>
      <c r="B220" s="86">
        <v>6147.96</v>
      </c>
      <c r="C220" s="86">
        <v>12178.900000000001</v>
      </c>
      <c r="D220" s="86">
        <v>3011.607</v>
      </c>
      <c r="E220" s="86">
        <v>5730.61013</v>
      </c>
      <c r="F220" s="86">
        <v>5730.61013</v>
      </c>
      <c r="G220" s="73"/>
      <c r="H220" s="47"/>
      <c r="I220" s="55"/>
      <c r="J220" s="5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ht="10.5" customHeight="1" x14ac:dyDescent="0.2">
      <c r="A221" s="69" t="s">
        <v>0</v>
      </c>
      <c r="B221" s="86">
        <v>9356.2099999999991</v>
      </c>
      <c r="C221" s="86">
        <v>19426.3</v>
      </c>
      <c r="D221" s="86">
        <v>37086.2448</v>
      </c>
      <c r="E221" s="86">
        <v>15877.488829999998</v>
      </c>
      <c r="F221" s="86">
        <v>15877.488829999998</v>
      </c>
      <c r="G221" s="73"/>
      <c r="H221" s="47"/>
      <c r="I221" s="57"/>
      <c r="J221" s="50"/>
      <c r="K221" s="51"/>
      <c r="L221" s="51"/>
      <c r="M221" s="51"/>
      <c r="N221" s="51"/>
      <c r="O221" s="51"/>
      <c r="P221" s="6"/>
      <c r="Q221" s="6"/>
      <c r="R221" s="6"/>
      <c r="S221" s="6"/>
      <c r="T221" s="6"/>
    </row>
    <row r="222" spans="1:20" ht="10.5" customHeight="1" x14ac:dyDescent="0.2">
      <c r="A222" s="69" t="s">
        <v>1</v>
      </c>
      <c r="B222" s="86">
        <v>13246.05</v>
      </c>
      <c r="C222" s="86">
        <v>20404.27</v>
      </c>
      <c r="D222" s="86">
        <v>31090.62585</v>
      </c>
      <c r="E222" s="86">
        <v>50433.950930000006</v>
      </c>
      <c r="F222" s="86">
        <v>50433.950930000006</v>
      </c>
      <c r="G222" s="73"/>
      <c r="H222" s="47"/>
      <c r="I222" s="57"/>
      <c r="J222" s="50"/>
      <c r="K222" s="51"/>
      <c r="L222" s="51"/>
      <c r="M222" s="51"/>
      <c r="N222" s="51"/>
      <c r="O222" s="51"/>
      <c r="P222" s="6"/>
      <c r="Q222" s="6"/>
      <c r="R222" s="6"/>
      <c r="S222" s="6"/>
      <c r="T222" s="6"/>
    </row>
    <row r="223" spans="1:20" ht="10.5" customHeight="1" x14ac:dyDescent="0.2">
      <c r="A223" s="69" t="s">
        <v>2</v>
      </c>
      <c r="B223" s="86">
        <v>37884.800000000003</v>
      </c>
      <c r="C223" s="86">
        <v>67026.37</v>
      </c>
      <c r="D223" s="86">
        <v>99274.37784999999</v>
      </c>
      <c r="E223" s="86">
        <v>160339.11181999999</v>
      </c>
      <c r="F223" s="86">
        <v>158106.91881999999</v>
      </c>
      <c r="G223" s="73"/>
      <c r="H223" s="47"/>
      <c r="I223" s="57"/>
      <c r="J223" s="50"/>
      <c r="K223" s="51"/>
      <c r="L223" s="51"/>
      <c r="M223" s="51"/>
      <c r="N223" s="51"/>
      <c r="O223" s="51"/>
      <c r="P223" s="6"/>
      <c r="Q223" s="6"/>
      <c r="R223" s="6"/>
      <c r="S223" s="6"/>
      <c r="T223" s="6"/>
    </row>
    <row r="224" spans="1:20" ht="10.5" customHeight="1" x14ac:dyDescent="0.2">
      <c r="A224" s="69" t="s">
        <v>3</v>
      </c>
      <c r="B224" s="86">
        <v>24684.7</v>
      </c>
      <c r="C224" s="86">
        <v>37538.629999999997</v>
      </c>
      <c r="D224" s="86">
        <v>110337.94321</v>
      </c>
      <c r="E224" s="86">
        <v>860769.13816999993</v>
      </c>
      <c r="F224" s="86">
        <v>701869.96243999992</v>
      </c>
      <c r="G224" s="73"/>
      <c r="H224" s="47"/>
      <c r="I224" s="47"/>
      <c r="J224" s="47"/>
      <c r="K224" s="47"/>
      <c r="L224" s="47"/>
      <c r="M224" s="22"/>
      <c r="N224" s="22"/>
      <c r="O224" s="22"/>
      <c r="P224" s="6"/>
      <c r="Q224" s="6"/>
      <c r="R224" s="6"/>
      <c r="S224" s="6"/>
      <c r="T224" s="6"/>
    </row>
    <row r="225" spans="1:20" ht="10.5" customHeight="1" x14ac:dyDescent="0.2">
      <c r="A225" s="69" t="s">
        <v>4</v>
      </c>
      <c r="B225" s="86">
        <v>6336.38</v>
      </c>
      <c r="C225" s="86">
        <v>9322.0299999999988</v>
      </c>
      <c r="D225" s="86">
        <v>108212.42772000001</v>
      </c>
      <c r="E225" s="86">
        <v>451348.28118000005</v>
      </c>
      <c r="F225" s="86">
        <v>415981.80377999996</v>
      </c>
      <c r="G225" s="73"/>
      <c r="H225" s="47"/>
      <c r="I225" s="47"/>
      <c r="J225" s="47"/>
      <c r="K225" s="47"/>
      <c r="L225" s="47"/>
      <c r="M225" s="25"/>
      <c r="N225" s="25"/>
      <c r="O225" s="25"/>
      <c r="P225" s="6"/>
      <c r="Q225" s="6"/>
      <c r="R225" s="6"/>
      <c r="S225" s="6"/>
      <c r="T225" s="6"/>
    </row>
    <row r="226" spans="1:20" ht="10.5" customHeight="1" x14ac:dyDescent="0.2">
      <c r="A226" s="69" t="s">
        <v>5</v>
      </c>
      <c r="B226" s="86">
        <v>2556.83</v>
      </c>
      <c r="C226" s="86">
        <v>5277.73</v>
      </c>
      <c r="D226" s="86">
        <v>201436.13310000001</v>
      </c>
      <c r="E226" s="86">
        <v>503167.86901000002</v>
      </c>
      <c r="F226" s="86">
        <v>413197.69244000001</v>
      </c>
      <c r="G226" s="73"/>
      <c r="H226" s="47"/>
      <c r="I226" s="47"/>
      <c r="J226" s="47"/>
      <c r="K226" s="47"/>
      <c r="L226" s="47"/>
      <c r="M226" s="26"/>
      <c r="N226" s="26"/>
      <c r="O226" s="26"/>
      <c r="P226" s="6"/>
      <c r="Q226" s="6"/>
      <c r="R226" s="6"/>
      <c r="S226" s="6"/>
      <c r="T226" s="6"/>
    </row>
    <row r="227" spans="1:20" ht="10.5" customHeight="1" x14ac:dyDescent="0.2">
      <c r="A227" s="69" t="s">
        <v>6</v>
      </c>
      <c r="B227" s="86">
        <v>1331.22</v>
      </c>
      <c r="C227" s="86">
        <v>2505.1</v>
      </c>
      <c r="D227" s="86">
        <v>81814.536600000007</v>
      </c>
      <c r="E227" s="86">
        <v>252613.19290000002</v>
      </c>
      <c r="F227" s="86">
        <v>227047.96351999999</v>
      </c>
      <c r="G227" s="73"/>
      <c r="H227" s="47"/>
      <c r="I227" s="47"/>
      <c r="J227" s="47"/>
      <c r="K227" s="47"/>
      <c r="L227" s="47"/>
      <c r="M227" s="27"/>
      <c r="N227" s="27"/>
      <c r="O227" s="27"/>
      <c r="P227" s="6"/>
      <c r="Q227" s="6"/>
      <c r="R227" s="6"/>
      <c r="S227" s="6"/>
      <c r="T227" s="6"/>
    </row>
    <row r="228" spans="1:20" ht="10.5" customHeight="1" x14ac:dyDescent="0.2">
      <c r="A228" s="69" t="s">
        <v>7</v>
      </c>
      <c r="B228" s="86">
        <v>3052.82</v>
      </c>
      <c r="C228" s="86">
        <v>7292.1399999999994</v>
      </c>
      <c r="D228" s="86">
        <v>354152.00442000001</v>
      </c>
      <c r="E228" s="86">
        <v>1533810.7007599999</v>
      </c>
      <c r="F228" s="86">
        <v>1473298.6738399998</v>
      </c>
      <c r="G228" s="73"/>
      <c r="H228" s="47"/>
      <c r="I228" s="47"/>
      <c r="J228" s="47"/>
      <c r="K228" s="47"/>
      <c r="L228" s="47"/>
      <c r="M228" s="27"/>
      <c r="N228" s="27"/>
      <c r="O228" s="27"/>
      <c r="P228" s="6"/>
      <c r="Q228" s="6"/>
      <c r="R228" s="6"/>
      <c r="S228" s="6"/>
      <c r="T228" s="6"/>
    </row>
    <row r="229" spans="1:20" ht="10.5" customHeight="1" x14ac:dyDescent="0.2">
      <c r="A229" s="70" t="s">
        <v>8</v>
      </c>
      <c r="B229" s="86">
        <v>1382.48</v>
      </c>
      <c r="C229" s="86">
        <v>3865.1400000000003</v>
      </c>
      <c r="D229" s="86">
        <v>219790.37883999999</v>
      </c>
      <c r="E229" s="86">
        <v>1077074.29532</v>
      </c>
      <c r="F229" s="86">
        <v>1074914.7551</v>
      </c>
      <c r="G229" s="73"/>
      <c r="H229" s="47"/>
      <c r="I229" s="47"/>
      <c r="J229" s="47"/>
      <c r="K229" s="47"/>
      <c r="L229" s="47"/>
      <c r="M229" s="27"/>
      <c r="N229" s="27"/>
      <c r="O229" s="27"/>
      <c r="P229" s="6"/>
      <c r="Q229" s="6"/>
      <c r="R229" s="6"/>
      <c r="S229" s="6"/>
      <c r="T229" s="6"/>
    </row>
    <row r="230" spans="1:20" ht="10.5" customHeight="1" x14ac:dyDescent="0.2">
      <c r="A230" s="71" t="s">
        <v>9</v>
      </c>
      <c r="B230" s="88">
        <v>1761</v>
      </c>
      <c r="C230" s="88">
        <v>6580</v>
      </c>
      <c r="D230" s="88">
        <v>1577352.5430000001</v>
      </c>
      <c r="E230" s="88">
        <v>14095287.187999999</v>
      </c>
      <c r="F230" s="88">
        <v>13601477.081</v>
      </c>
      <c r="G230" s="73"/>
      <c r="H230" s="47"/>
      <c r="I230" s="47"/>
      <c r="J230" s="47"/>
      <c r="K230" s="47"/>
      <c r="L230" s="47"/>
      <c r="M230" s="27"/>
      <c r="N230" s="27"/>
      <c r="O230" s="27"/>
      <c r="P230" s="6"/>
      <c r="Q230" s="6"/>
      <c r="R230" s="6"/>
      <c r="S230" s="6"/>
      <c r="T230" s="6"/>
    </row>
    <row r="231" spans="1:20" ht="12" customHeight="1" x14ac:dyDescent="0.2">
      <c r="A231" s="48" t="s">
        <v>54</v>
      </c>
      <c r="B231" s="5"/>
      <c r="C231" s="5"/>
      <c r="D231" s="5"/>
      <c r="E231" s="5"/>
      <c r="F231" s="5"/>
      <c r="G231" s="73"/>
      <c r="H231" s="6"/>
      <c r="I231" s="20"/>
      <c r="J231" s="20"/>
      <c r="K231" s="27"/>
      <c r="L231" s="27"/>
      <c r="M231" s="27"/>
      <c r="N231" s="27"/>
      <c r="O231" s="27"/>
      <c r="P231" s="6"/>
      <c r="Q231" s="6"/>
      <c r="R231" s="6"/>
      <c r="S231" s="6"/>
      <c r="T231" s="6"/>
    </row>
    <row r="232" spans="1:20" ht="28.5" customHeight="1" x14ac:dyDescent="0.2">
      <c r="A232" s="98" t="s">
        <v>68</v>
      </c>
      <c r="B232" s="98"/>
      <c r="C232" s="98"/>
      <c r="D232" s="98"/>
      <c r="E232" s="98"/>
      <c r="F232" s="98"/>
      <c r="G232" s="73"/>
      <c r="H232" s="6"/>
      <c r="I232" s="20"/>
      <c r="J232" s="20"/>
      <c r="K232" s="27"/>
      <c r="L232" s="27"/>
      <c r="M232" s="27"/>
      <c r="N232" s="27"/>
      <c r="O232" s="27"/>
      <c r="P232" s="6"/>
      <c r="Q232" s="6"/>
      <c r="R232" s="6"/>
      <c r="S232" s="6"/>
      <c r="T232" s="6"/>
    </row>
    <row r="233" spans="1:20" ht="12" customHeight="1" thickBot="1" x14ac:dyDescent="0.25">
      <c r="A233" s="58" t="s">
        <v>32</v>
      </c>
      <c r="B233" s="59"/>
      <c r="C233" s="59"/>
      <c r="D233" s="59"/>
      <c r="E233" s="59"/>
      <c r="F233" s="59"/>
      <c r="G233" s="73"/>
      <c r="H233" s="46"/>
      <c r="I233" s="20"/>
      <c r="J233" s="20"/>
      <c r="K233" s="27"/>
      <c r="L233" s="27"/>
      <c r="M233" s="27"/>
      <c r="N233" s="27"/>
      <c r="O233" s="27"/>
      <c r="P233" s="6"/>
      <c r="Q233" s="6"/>
      <c r="R233" s="6"/>
      <c r="S233" s="6"/>
      <c r="T233" s="6"/>
    </row>
    <row r="234" spans="1:20" ht="12" customHeight="1" thickTop="1" x14ac:dyDescent="0.2">
      <c r="A234" s="102" t="s">
        <v>17</v>
      </c>
      <c r="B234" s="108" t="s">
        <v>53</v>
      </c>
      <c r="C234" s="109"/>
      <c r="D234" s="109"/>
      <c r="E234" s="109"/>
      <c r="F234" s="109"/>
      <c r="G234" s="60"/>
      <c r="H234" s="47"/>
      <c r="I234" s="20"/>
      <c r="J234" s="20"/>
      <c r="K234" s="27"/>
      <c r="L234" s="27"/>
      <c r="M234" s="27"/>
      <c r="N234" s="27"/>
      <c r="O234" s="27"/>
      <c r="P234" s="6"/>
      <c r="Q234" s="6"/>
      <c r="R234" s="6"/>
      <c r="S234" s="6"/>
      <c r="T234" s="6"/>
    </row>
    <row r="235" spans="1:20" ht="12" customHeight="1" x14ac:dyDescent="0.2">
      <c r="A235" s="103"/>
      <c r="B235" s="109"/>
      <c r="C235" s="110"/>
      <c r="D235" s="110"/>
      <c r="E235" s="110"/>
      <c r="F235" s="109"/>
      <c r="G235" s="72"/>
      <c r="H235" s="47"/>
      <c r="I235" s="20"/>
      <c r="J235" s="20"/>
      <c r="K235" s="27"/>
      <c r="L235" s="27"/>
      <c r="M235" s="27"/>
      <c r="N235" s="27"/>
      <c r="O235" s="27"/>
      <c r="P235" s="6"/>
      <c r="Q235" s="6"/>
      <c r="R235" s="6"/>
      <c r="S235" s="6"/>
      <c r="T235" s="6"/>
    </row>
    <row r="236" spans="1:20" ht="12" customHeight="1" x14ac:dyDescent="0.2">
      <c r="A236" s="103"/>
      <c r="B236" s="111"/>
      <c r="C236" s="111"/>
      <c r="D236" s="111"/>
      <c r="E236" s="111"/>
      <c r="F236" s="111"/>
      <c r="G236" s="60"/>
      <c r="H236" s="47"/>
      <c r="I236" s="20"/>
      <c r="J236" s="20"/>
      <c r="K236" s="27"/>
      <c r="L236" s="27"/>
      <c r="M236" s="27"/>
      <c r="N236" s="27"/>
      <c r="O236" s="27"/>
      <c r="P236" s="6"/>
      <c r="Q236" s="6"/>
      <c r="R236" s="6"/>
      <c r="S236" s="6"/>
      <c r="T236" s="6"/>
    </row>
    <row r="237" spans="1:20" ht="12" customHeight="1" x14ac:dyDescent="0.2">
      <c r="A237" s="103"/>
      <c r="B237" s="90" t="s">
        <v>27</v>
      </c>
      <c r="C237" s="90" t="s">
        <v>28</v>
      </c>
      <c r="D237" s="90" t="s">
        <v>29</v>
      </c>
      <c r="E237" s="93" t="s">
        <v>30</v>
      </c>
      <c r="F237" s="99" t="s">
        <v>31</v>
      </c>
      <c r="G237" s="62"/>
      <c r="H237" s="47"/>
      <c r="I237" s="20"/>
      <c r="J237" s="20"/>
      <c r="K237" s="27"/>
      <c r="L237" s="27"/>
      <c r="M237" s="27"/>
      <c r="N237" s="27"/>
      <c r="O237" s="27"/>
      <c r="P237" s="6"/>
      <c r="Q237" s="6"/>
      <c r="R237" s="6"/>
      <c r="S237" s="6"/>
      <c r="T237" s="6"/>
    </row>
    <row r="238" spans="1:20" ht="12" customHeight="1" x14ac:dyDescent="0.2">
      <c r="A238" s="103"/>
      <c r="B238" s="91"/>
      <c r="C238" s="91"/>
      <c r="D238" s="91"/>
      <c r="E238" s="91"/>
      <c r="F238" s="100"/>
      <c r="G238" s="62"/>
      <c r="H238" s="47"/>
      <c r="I238" s="20"/>
      <c r="J238" s="20"/>
      <c r="K238" s="27"/>
      <c r="L238" s="27"/>
      <c r="M238" s="27"/>
      <c r="N238" s="27"/>
      <c r="O238" s="27"/>
      <c r="P238" s="6"/>
      <c r="Q238" s="6"/>
      <c r="R238" s="6"/>
      <c r="S238" s="6"/>
      <c r="T238" s="6"/>
    </row>
    <row r="239" spans="1:20" ht="12" customHeight="1" x14ac:dyDescent="0.2">
      <c r="A239" s="104"/>
      <c r="B239" s="92"/>
      <c r="C239" s="92"/>
      <c r="D239" s="92"/>
      <c r="E239" s="92"/>
      <c r="F239" s="101"/>
      <c r="G239" s="62"/>
      <c r="H239" s="47"/>
      <c r="I239" s="21"/>
      <c r="J239" s="21"/>
      <c r="K239" s="22"/>
      <c r="L239" s="22"/>
      <c r="M239" s="22"/>
      <c r="N239" s="22"/>
      <c r="O239" s="22"/>
      <c r="P239" s="6"/>
      <c r="Q239" s="6"/>
      <c r="R239" s="6"/>
      <c r="S239" s="6"/>
      <c r="T239" s="6"/>
    </row>
    <row r="240" spans="1:20" ht="10.5" customHeight="1" x14ac:dyDescent="0.2">
      <c r="A240" s="63" t="s">
        <v>10</v>
      </c>
      <c r="B240" s="64" t="s">
        <v>11</v>
      </c>
      <c r="C240" s="65" t="s">
        <v>12</v>
      </c>
      <c r="D240" s="65" t="s">
        <v>13</v>
      </c>
      <c r="E240" s="65" t="s">
        <v>14</v>
      </c>
      <c r="F240" s="66" t="s">
        <v>15</v>
      </c>
      <c r="G240" s="67"/>
      <c r="H240" s="47"/>
      <c r="I240" s="21"/>
      <c r="J240" s="21"/>
      <c r="K240" s="22"/>
      <c r="L240" s="22"/>
      <c r="M240" s="22"/>
      <c r="N240" s="22"/>
      <c r="O240" s="22"/>
      <c r="P240" s="6"/>
      <c r="Q240" s="6"/>
      <c r="R240" s="6"/>
      <c r="S240" s="6"/>
      <c r="T240" s="6"/>
    </row>
    <row r="241" spans="1:20" ht="12" customHeight="1" x14ac:dyDescent="0.2">
      <c r="A241" s="68" t="s">
        <v>37</v>
      </c>
      <c r="B241" s="84">
        <v>506041.3</v>
      </c>
      <c r="C241" s="84">
        <v>751949.37</v>
      </c>
      <c r="D241" s="84">
        <v>2359768.7152999998</v>
      </c>
      <c r="E241" s="84">
        <v>4889979.4880999997</v>
      </c>
      <c r="F241" s="85">
        <v>4955405.7816000003</v>
      </c>
      <c r="G241" s="73"/>
      <c r="H241" s="47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0.5" customHeight="1" x14ac:dyDescent="0.2">
      <c r="A242" s="69" t="s">
        <v>18</v>
      </c>
      <c r="B242" s="86">
        <v>16419.400000000001</v>
      </c>
      <c r="C242" s="86">
        <v>19826.77</v>
      </c>
      <c r="D242" s="86">
        <v>58123.04574999999</v>
      </c>
      <c r="E242" s="86">
        <v>147139.70848999999</v>
      </c>
      <c r="F242" s="87">
        <v>156082.33879000001</v>
      </c>
      <c r="G242" s="73"/>
      <c r="H242" s="47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0.5" customHeight="1" x14ac:dyDescent="0.2">
      <c r="A243" s="69" t="s">
        <v>16</v>
      </c>
      <c r="B243" s="86">
        <v>35424.31</v>
      </c>
      <c r="C243" s="86">
        <v>43603.89</v>
      </c>
      <c r="D243" s="86">
        <v>75936.049929999994</v>
      </c>
      <c r="E243" s="86">
        <v>81936.315069999997</v>
      </c>
      <c r="F243" s="86">
        <v>55742.997950000004</v>
      </c>
      <c r="G243" s="73"/>
      <c r="H243" s="47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6"/>
      <c r="T243" s="6"/>
    </row>
    <row r="244" spans="1:20" ht="10.5" customHeight="1" x14ac:dyDescent="0.2">
      <c r="A244" s="69" t="s">
        <v>0</v>
      </c>
      <c r="B244" s="86">
        <v>60334.7</v>
      </c>
      <c r="C244" s="86">
        <v>74567.210000000006</v>
      </c>
      <c r="D244" s="86">
        <v>50624.937310000001</v>
      </c>
      <c r="E244" s="86">
        <v>89551.760590000005</v>
      </c>
      <c r="F244" s="86">
        <v>95803.540599999993</v>
      </c>
      <c r="G244" s="73"/>
      <c r="H244" s="47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6"/>
      <c r="T244" s="6"/>
    </row>
    <row r="245" spans="1:20" ht="10.5" customHeight="1" x14ac:dyDescent="0.2">
      <c r="A245" s="69" t="s">
        <v>1</v>
      </c>
      <c r="B245" s="86">
        <v>71737.64</v>
      </c>
      <c r="C245" s="86">
        <v>122485.70999999999</v>
      </c>
      <c r="D245" s="86">
        <v>146203.30671</v>
      </c>
      <c r="E245" s="86">
        <v>182624.48183</v>
      </c>
      <c r="F245" s="86">
        <v>183013.89848999999</v>
      </c>
      <c r="G245" s="73"/>
      <c r="H245" s="47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6"/>
      <c r="T245" s="6"/>
    </row>
    <row r="246" spans="1:20" ht="10.5" customHeight="1" x14ac:dyDescent="0.2">
      <c r="A246" s="69" t="s">
        <v>2</v>
      </c>
      <c r="B246" s="86">
        <v>180412.47</v>
      </c>
      <c r="C246" s="86">
        <v>276098.46999999997</v>
      </c>
      <c r="D246" s="86">
        <v>882447.06622000004</v>
      </c>
      <c r="E246" s="86">
        <v>414831.00452000002</v>
      </c>
      <c r="F246" s="86">
        <v>354629.42921999999</v>
      </c>
      <c r="G246" s="7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6"/>
      <c r="T246" s="6"/>
    </row>
    <row r="247" spans="1:20" ht="10.5" customHeight="1" x14ac:dyDescent="0.2">
      <c r="A247" s="69" t="s">
        <v>3</v>
      </c>
      <c r="B247" s="86">
        <v>100934.74</v>
      </c>
      <c r="C247" s="86">
        <v>156799.63</v>
      </c>
      <c r="D247" s="86">
        <v>397069.02473</v>
      </c>
      <c r="E247" s="86">
        <v>718598.78034000006</v>
      </c>
      <c r="F247" s="86">
        <v>632771.51827</v>
      </c>
      <c r="G247" s="7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6"/>
      <c r="T247" s="6"/>
    </row>
    <row r="248" spans="1:20" ht="10.5" customHeight="1" x14ac:dyDescent="0.2">
      <c r="A248" s="69" t="s">
        <v>4</v>
      </c>
      <c r="B248" s="86">
        <v>23335.279999999999</v>
      </c>
      <c r="C248" s="86">
        <v>33968.080000000002</v>
      </c>
      <c r="D248" s="86">
        <v>167404.13435000001</v>
      </c>
      <c r="E248" s="86">
        <v>497006.97941000003</v>
      </c>
      <c r="F248" s="86">
        <v>500583.34006000002</v>
      </c>
      <c r="G248" s="7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6"/>
      <c r="T248" s="6"/>
    </row>
    <row r="249" spans="1:20" ht="10.5" customHeight="1" x14ac:dyDescent="0.2">
      <c r="A249" s="69" t="s">
        <v>5</v>
      </c>
      <c r="B249" s="86">
        <v>6649.48</v>
      </c>
      <c r="C249" s="86">
        <v>8927.9699999999993</v>
      </c>
      <c r="D249" s="86">
        <v>77855.298129999996</v>
      </c>
      <c r="E249" s="86">
        <v>376974.22067000001</v>
      </c>
      <c r="F249" s="86">
        <v>367172.54337999999</v>
      </c>
      <c r="G249" s="7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6"/>
      <c r="T249" s="6"/>
    </row>
    <row r="250" spans="1:20" ht="10.5" customHeight="1" x14ac:dyDescent="0.2">
      <c r="A250" s="69" t="s">
        <v>6</v>
      </c>
      <c r="B250" s="86">
        <v>2701.69</v>
      </c>
      <c r="C250" s="86">
        <v>3848.27</v>
      </c>
      <c r="D250" s="86">
        <v>30009.004720000001</v>
      </c>
      <c r="E250" s="86">
        <v>195233.42092999999</v>
      </c>
      <c r="F250" s="86">
        <v>222982.48736999999</v>
      </c>
      <c r="G250" s="7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6"/>
      <c r="T250" s="6"/>
    </row>
    <row r="251" spans="1:20" ht="10.5" customHeight="1" x14ac:dyDescent="0.2">
      <c r="A251" s="69" t="s">
        <v>7</v>
      </c>
      <c r="B251" s="86">
        <v>4868.75</v>
      </c>
      <c r="C251" s="86">
        <v>6843.0700000000006</v>
      </c>
      <c r="D251" s="86">
        <v>299880.18475000001</v>
      </c>
      <c r="E251" s="86">
        <v>712814.98282000003</v>
      </c>
      <c r="F251" s="86">
        <v>635928.31605999998</v>
      </c>
      <c r="G251" s="7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6"/>
      <c r="T251" s="6"/>
    </row>
    <row r="252" spans="1:20" ht="10.5" customHeight="1" x14ac:dyDescent="0.2">
      <c r="A252" s="70" t="s">
        <v>8</v>
      </c>
      <c r="B252" s="86">
        <v>1672.84</v>
      </c>
      <c r="C252" s="86">
        <v>2467.3000000000002</v>
      </c>
      <c r="D252" s="86">
        <v>96430.171679999999</v>
      </c>
      <c r="E252" s="86">
        <v>453038.73437999998</v>
      </c>
      <c r="F252" s="86">
        <v>514290.62741999998</v>
      </c>
      <c r="G252" s="7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6"/>
      <c r="T252" s="6"/>
    </row>
    <row r="253" spans="1:20" ht="10.5" customHeight="1" x14ac:dyDescent="0.2">
      <c r="A253" s="71" t="s">
        <v>9</v>
      </c>
      <c r="B253" s="88">
        <v>1550</v>
      </c>
      <c r="C253" s="88">
        <v>2513</v>
      </c>
      <c r="D253" s="88">
        <v>77786.490999999995</v>
      </c>
      <c r="E253" s="88">
        <v>1020229.099</v>
      </c>
      <c r="F253" s="88">
        <v>1236404.7439999999</v>
      </c>
      <c r="G253" s="7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6"/>
      <c r="T253" s="6"/>
    </row>
    <row r="254" spans="1:20" ht="12" customHeight="1" x14ac:dyDescent="0.2">
      <c r="A254" s="74"/>
      <c r="B254" s="75"/>
      <c r="C254" s="75"/>
      <c r="D254" s="75"/>
      <c r="E254" s="75"/>
      <c r="F254" s="75"/>
      <c r="G254" s="76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6"/>
      <c r="T254" s="6"/>
    </row>
    <row r="255" spans="1:20" ht="9" customHeight="1" x14ac:dyDescent="0.2">
      <c r="A255" s="77" t="s">
        <v>35</v>
      </c>
      <c r="B255" s="75"/>
      <c r="C255" s="75"/>
      <c r="D255" s="75"/>
      <c r="E255" s="75"/>
      <c r="F255" s="75"/>
      <c r="G255" s="76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6"/>
      <c r="T255" s="6"/>
    </row>
    <row r="256" spans="1:20" ht="23.25" customHeight="1" x14ac:dyDescent="0.2">
      <c r="A256" s="106" t="s">
        <v>34</v>
      </c>
      <c r="B256" s="107"/>
      <c r="C256" s="107"/>
      <c r="D256" s="107"/>
      <c r="E256" s="107"/>
      <c r="F256" s="107"/>
      <c r="G256" s="76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6"/>
      <c r="T256" s="6"/>
    </row>
    <row r="257" spans="1:20" ht="12" customHeight="1" x14ac:dyDescent="0.2">
      <c r="A257" s="48" t="s">
        <v>56</v>
      </c>
      <c r="B257" s="75"/>
      <c r="C257" s="75"/>
      <c r="D257" s="75"/>
      <c r="E257" s="75"/>
      <c r="F257" s="75"/>
      <c r="G257" s="76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6"/>
      <c r="T257" s="6"/>
    </row>
    <row r="258" spans="1:20" ht="12" customHeight="1" x14ac:dyDescent="0.2">
      <c r="A258" s="48" t="s">
        <v>69</v>
      </c>
      <c r="B258" s="75"/>
      <c r="C258" s="75"/>
      <c r="D258" s="75"/>
      <c r="E258" s="75"/>
      <c r="F258" s="75"/>
      <c r="G258" s="76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6"/>
      <c r="T258" s="6"/>
    </row>
    <row r="259" spans="1:20" ht="12" customHeight="1" x14ac:dyDescent="0.2">
      <c r="A259" s="75" t="s">
        <v>10</v>
      </c>
      <c r="B259" s="4"/>
      <c r="C259" s="4"/>
      <c r="D259" s="4"/>
      <c r="E259" s="4"/>
      <c r="F259" s="4"/>
      <c r="G259" s="4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1:20" ht="12" customHeight="1" x14ac:dyDescent="0.2">
      <c r="A260" s="75" t="s">
        <v>10</v>
      </c>
      <c r="B260" s="4"/>
      <c r="C260" s="4"/>
      <c r="D260" s="4"/>
      <c r="E260" s="4"/>
      <c r="F260" s="4"/>
      <c r="G260" s="4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1:20" ht="12" customHeight="1" x14ac:dyDescent="0.2">
      <c r="G261" s="73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1:20" ht="12" customHeight="1" x14ac:dyDescent="0.2">
      <c r="A262" s="78" t="s">
        <v>10</v>
      </c>
      <c r="G262" s="73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1:20" ht="12" customHeight="1" x14ac:dyDescent="0.2">
      <c r="A263" s="79"/>
      <c r="B263" s="4"/>
      <c r="C263" s="4"/>
      <c r="D263" s="4"/>
      <c r="E263" s="4"/>
      <c r="F263" s="4"/>
      <c r="G263" s="4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1:20" ht="12" customHeight="1" x14ac:dyDescent="0.2">
      <c r="A264" s="79"/>
      <c r="B264" s="4"/>
      <c r="C264" s="4"/>
      <c r="D264" s="4"/>
      <c r="E264" s="4"/>
      <c r="F264" s="4"/>
      <c r="G264" s="4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1:20" ht="12" customHeight="1" x14ac:dyDescent="0.2">
      <c r="A265" s="79"/>
      <c r="B265" s="4"/>
      <c r="C265" s="4"/>
      <c r="D265" s="4"/>
      <c r="E265" s="4"/>
      <c r="F265" s="4"/>
      <c r="G265" s="4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1:20" ht="12" customHeight="1" x14ac:dyDescent="0.2">
      <c r="A266" s="79"/>
      <c r="B266" s="4"/>
      <c r="C266" s="4"/>
      <c r="D266" s="4"/>
      <c r="E266" s="4"/>
      <c r="F266" s="4"/>
      <c r="G266" s="4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1:20" ht="12" customHeight="1" x14ac:dyDescent="0.2">
      <c r="A267" s="79"/>
      <c r="B267" s="4"/>
      <c r="C267" s="4"/>
      <c r="D267" s="4"/>
      <c r="E267" s="4"/>
      <c r="F267" s="4"/>
      <c r="G267" s="4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1:20" ht="12" customHeight="1" x14ac:dyDescent="0.2">
      <c r="A268" s="80"/>
      <c r="B268" s="5"/>
      <c r="C268" s="5"/>
      <c r="D268" s="5"/>
      <c r="E268" s="5"/>
      <c r="F268" s="5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1:20" ht="12" customHeight="1" x14ac:dyDescent="0.2">
      <c r="A269" s="80"/>
      <c r="B269" s="5"/>
      <c r="C269" s="5"/>
      <c r="D269" s="5"/>
      <c r="E269" s="5"/>
      <c r="F269" s="5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1:20" ht="12" customHeight="1" x14ac:dyDescent="0.2">
      <c r="A270" s="80"/>
      <c r="B270" s="5"/>
      <c r="C270" s="5"/>
      <c r="D270" s="5"/>
      <c r="E270" s="5"/>
      <c r="F270" s="5"/>
      <c r="G270" s="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1:20" ht="12" customHeight="1" x14ac:dyDescent="0.2">
      <c r="A271" s="80"/>
      <c r="B271" s="5"/>
      <c r="C271" s="5"/>
      <c r="D271" s="5"/>
      <c r="E271" s="5"/>
      <c r="F271" s="5"/>
      <c r="G271" s="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1:20" ht="12" customHeight="1" x14ac:dyDescent="0.2">
      <c r="A272" s="80"/>
      <c r="B272" s="5"/>
      <c r="C272" s="5"/>
      <c r="D272" s="5"/>
      <c r="E272" s="5"/>
      <c r="F272" s="5"/>
      <c r="G272" s="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1:20" ht="12" customHeight="1" x14ac:dyDescent="0.2">
      <c r="A273" s="80"/>
      <c r="B273" s="5"/>
      <c r="C273" s="5"/>
      <c r="D273" s="5"/>
      <c r="E273" s="5"/>
      <c r="F273" s="5"/>
      <c r="G273" s="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1:20" ht="12" customHeight="1" x14ac:dyDescent="0.2">
      <c r="A274" s="80"/>
      <c r="B274" s="5"/>
      <c r="C274" s="5"/>
      <c r="D274" s="5"/>
      <c r="E274" s="5"/>
      <c r="F274" s="5"/>
      <c r="G274" s="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1:20" ht="12" customHeight="1" x14ac:dyDescent="0.2">
      <c r="A275" s="80"/>
      <c r="B275" s="5"/>
      <c r="C275" s="5"/>
      <c r="D275" s="5"/>
      <c r="E275" s="5"/>
      <c r="F275" s="5"/>
      <c r="G275" s="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1:20" ht="12" customHeight="1" x14ac:dyDescent="0.2">
      <c r="A276" s="81"/>
      <c r="B276" s="2"/>
      <c r="C276" s="2"/>
      <c r="D276" s="2"/>
      <c r="E276" s="2"/>
      <c r="F276" s="2"/>
      <c r="G276" s="2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1:20" ht="12" customHeight="1" x14ac:dyDescent="0.2">
      <c r="A277" s="79"/>
      <c r="B277" s="4"/>
      <c r="C277" s="4"/>
      <c r="D277" s="4"/>
      <c r="E277" s="4"/>
      <c r="F277" s="4"/>
      <c r="G277" s="4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6"/>
      <c r="T277" s="6"/>
    </row>
    <row r="278" spans="1:20" ht="12" customHeight="1" x14ac:dyDescent="0.2">
      <c r="A278" s="79"/>
      <c r="B278" s="4"/>
      <c r="C278" s="4"/>
      <c r="D278" s="4"/>
      <c r="E278" s="4"/>
      <c r="F278" s="4"/>
      <c r="G278" s="4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6"/>
      <c r="T278" s="6"/>
    </row>
    <row r="279" spans="1:20" ht="12" customHeight="1" x14ac:dyDescent="0.2">
      <c r="A279" s="79"/>
      <c r="B279" s="4"/>
      <c r="C279" s="4"/>
      <c r="D279" s="4"/>
      <c r="E279" s="4"/>
      <c r="F279" s="4"/>
      <c r="G279" s="4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6"/>
      <c r="T279" s="6"/>
    </row>
    <row r="280" spans="1:20" ht="12" customHeight="1" x14ac:dyDescent="0.2">
      <c r="A280" s="79"/>
      <c r="B280" s="4"/>
      <c r="C280" s="4"/>
      <c r="D280" s="4"/>
      <c r="E280" s="4"/>
      <c r="F280" s="4"/>
      <c r="G280" s="4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6"/>
      <c r="T280" s="6"/>
    </row>
    <row r="281" spans="1:20" ht="12" customHeight="1" x14ac:dyDescent="0.2">
      <c r="A281" s="79"/>
      <c r="B281" s="4"/>
      <c r="C281" s="4"/>
      <c r="D281" s="4"/>
      <c r="E281" s="4"/>
      <c r="F281" s="4"/>
      <c r="G281" s="4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6"/>
      <c r="T281" s="6"/>
    </row>
    <row r="282" spans="1:20" ht="12" customHeight="1" x14ac:dyDescent="0.2">
      <c r="A282" s="79"/>
      <c r="B282" s="4"/>
      <c r="C282" s="4"/>
      <c r="D282" s="4"/>
      <c r="E282" s="4"/>
      <c r="F282" s="4"/>
      <c r="G282" s="4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6"/>
      <c r="T282" s="6"/>
    </row>
    <row r="283" spans="1:20" ht="12" customHeight="1" x14ac:dyDescent="0.2">
      <c r="A283" s="79"/>
      <c r="B283" s="4"/>
      <c r="C283" s="4"/>
      <c r="D283" s="4"/>
      <c r="E283" s="4"/>
      <c r="F283" s="4"/>
      <c r="G283" s="4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6"/>
      <c r="T283" s="6"/>
    </row>
    <row r="284" spans="1:20" ht="12" customHeight="1" x14ac:dyDescent="0.2">
      <c r="A284" s="79"/>
      <c r="B284" s="4"/>
      <c r="C284" s="4"/>
      <c r="D284" s="4"/>
      <c r="E284" s="4"/>
      <c r="F284" s="4"/>
      <c r="G284" s="4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6"/>
      <c r="T284" s="6"/>
    </row>
    <row r="285" spans="1:20" ht="12" customHeight="1" x14ac:dyDescent="0.2">
      <c r="A285" s="79"/>
      <c r="B285" s="4"/>
      <c r="C285" s="4"/>
      <c r="D285" s="4"/>
      <c r="E285" s="4"/>
      <c r="F285" s="4"/>
      <c r="G285" s="4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6"/>
      <c r="T285" s="6"/>
    </row>
    <row r="286" spans="1:20" ht="12" customHeight="1" x14ac:dyDescent="0.2">
      <c r="A286" s="79"/>
      <c r="B286" s="4"/>
      <c r="C286" s="4"/>
      <c r="D286" s="4"/>
      <c r="E286" s="4"/>
      <c r="F286" s="4"/>
      <c r="G286" s="4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6"/>
      <c r="T286" s="6"/>
    </row>
    <row r="287" spans="1:20" ht="12" customHeight="1" x14ac:dyDescent="0.2">
      <c r="A287" s="79"/>
      <c r="B287" s="4"/>
      <c r="C287" s="4"/>
      <c r="D287" s="4"/>
      <c r="E287" s="4"/>
      <c r="F287" s="4"/>
      <c r="G287" s="4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1:20" ht="12" customHeight="1" x14ac:dyDescent="0.2">
      <c r="A288" s="79"/>
      <c r="B288" s="4"/>
      <c r="C288" s="4"/>
      <c r="D288" s="4"/>
      <c r="E288" s="4"/>
      <c r="F288" s="4"/>
      <c r="G288" s="4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1:20" ht="12" customHeight="1" x14ac:dyDescent="0.2">
      <c r="A289" s="79"/>
      <c r="B289" s="4"/>
      <c r="C289" s="4"/>
      <c r="D289" s="4"/>
      <c r="E289" s="4"/>
      <c r="F289" s="4"/>
      <c r="G289" s="4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1:20" ht="12" customHeight="1" x14ac:dyDescent="0.2">
      <c r="A290" s="79"/>
      <c r="B290" s="4"/>
      <c r="C290" s="4"/>
      <c r="D290" s="4"/>
      <c r="E290" s="4"/>
      <c r="F290" s="4"/>
      <c r="G290" s="4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1:20" ht="12" customHeight="1" x14ac:dyDescent="0.2">
      <c r="A291" s="79"/>
      <c r="B291" s="4"/>
      <c r="C291" s="4"/>
      <c r="D291" s="4"/>
      <c r="E291" s="4"/>
      <c r="F291" s="4"/>
      <c r="G291" s="4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1:20" ht="12" customHeight="1" x14ac:dyDescent="0.2">
      <c r="A292" s="79"/>
      <c r="B292" s="4"/>
      <c r="C292" s="4"/>
      <c r="D292" s="4"/>
      <c r="E292" s="4"/>
      <c r="F292" s="4"/>
      <c r="G292" s="4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1:20" ht="12" customHeight="1" x14ac:dyDescent="0.2">
      <c r="A293" s="79"/>
      <c r="B293" s="4"/>
      <c r="C293" s="4"/>
      <c r="D293" s="4"/>
      <c r="E293" s="4"/>
      <c r="F293" s="4"/>
      <c r="G293" s="4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1:20" ht="12" customHeight="1" x14ac:dyDescent="0.2">
      <c r="A294" s="79"/>
      <c r="B294" s="4"/>
      <c r="C294" s="4"/>
      <c r="D294" s="4"/>
      <c r="E294" s="4"/>
      <c r="F294" s="4"/>
      <c r="G294" s="4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1:20" ht="12" customHeight="1" x14ac:dyDescent="0.2">
      <c r="A295" s="79"/>
      <c r="B295" s="4"/>
      <c r="C295" s="4"/>
      <c r="D295" s="4"/>
      <c r="E295" s="4"/>
      <c r="F295" s="4"/>
      <c r="G295" s="4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1:20" ht="12" customHeight="1" x14ac:dyDescent="0.2">
      <c r="A296" s="80"/>
      <c r="B296" s="5"/>
      <c r="C296" s="5"/>
      <c r="D296" s="5"/>
      <c r="E296" s="5"/>
      <c r="F296" s="5"/>
      <c r="G296" s="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ht="12" customHeight="1" x14ac:dyDescent="0.2">
      <c r="A297" s="80"/>
      <c r="B297" s="5"/>
      <c r="C297" s="5"/>
      <c r="D297" s="5"/>
      <c r="E297" s="5"/>
      <c r="F297" s="5"/>
      <c r="G297" s="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1:20" ht="12" customHeight="1" x14ac:dyDescent="0.2">
      <c r="A298" s="80"/>
      <c r="B298" s="5"/>
      <c r="C298" s="5"/>
      <c r="D298" s="5"/>
      <c r="E298" s="5"/>
      <c r="F298" s="5"/>
      <c r="G298" s="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2" customHeight="1" x14ac:dyDescent="0.2">
      <c r="A299" s="80"/>
      <c r="B299" s="5"/>
      <c r="C299" s="5"/>
      <c r="D299" s="5"/>
      <c r="E299" s="5"/>
      <c r="F299" s="5"/>
      <c r="G299" s="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2" customHeight="1" x14ac:dyDescent="0.2">
      <c r="A300" s="80"/>
      <c r="B300" s="5"/>
      <c r="C300" s="5"/>
      <c r="D300" s="5"/>
      <c r="E300" s="5"/>
      <c r="F300" s="5"/>
      <c r="G300" s="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2" customHeight="1" x14ac:dyDescent="0.2">
      <c r="A301" s="80"/>
      <c r="B301" s="5"/>
      <c r="C301" s="5"/>
      <c r="D301" s="5"/>
      <c r="E301" s="5"/>
      <c r="F301" s="5"/>
      <c r="G301" s="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2" customHeight="1" x14ac:dyDescent="0.2">
      <c r="A302" s="80"/>
      <c r="B302" s="5"/>
      <c r="C302" s="5"/>
      <c r="D302" s="5"/>
      <c r="E302" s="5"/>
      <c r="F302" s="5"/>
      <c r="G302" s="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2" customHeight="1" x14ac:dyDescent="0.2">
      <c r="A303" s="80"/>
      <c r="B303" s="5"/>
      <c r="C303" s="5"/>
      <c r="D303" s="5"/>
      <c r="E303" s="5"/>
      <c r="F303" s="5"/>
      <c r="G303" s="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2" customHeight="1" x14ac:dyDescent="0.2">
      <c r="A304" s="81"/>
      <c r="B304" s="2"/>
      <c r="C304" s="2"/>
      <c r="D304" s="2"/>
      <c r="E304" s="2"/>
      <c r="F304" s="2"/>
      <c r="G304" s="2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1:20" ht="12" customHeight="1" x14ac:dyDescent="0.2">
      <c r="A305" s="79"/>
      <c r="B305" s="4"/>
      <c r="C305" s="4"/>
      <c r="D305" s="4"/>
      <c r="E305" s="4"/>
      <c r="F305" s="4"/>
      <c r="G305" s="4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6"/>
      <c r="T305" s="6"/>
    </row>
    <row r="306" spans="1:20" ht="12" customHeight="1" x14ac:dyDescent="0.2">
      <c r="A306" s="79"/>
      <c r="B306" s="4"/>
      <c r="C306" s="4"/>
      <c r="D306" s="4"/>
      <c r="E306" s="4"/>
      <c r="F306" s="4"/>
      <c r="G306" s="4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6"/>
      <c r="T306" s="6"/>
    </row>
    <row r="307" spans="1:20" ht="12" customHeight="1" x14ac:dyDescent="0.2">
      <c r="A307" s="79"/>
      <c r="B307" s="4"/>
      <c r="C307" s="4"/>
      <c r="D307" s="4"/>
      <c r="E307" s="4"/>
      <c r="F307" s="4"/>
      <c r="G307" s="4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6"/>
      <c r="T307" s="6"/>
    </row>
    <row r="308" spans="1:20" ht="12" customHeight="1" x14ac:dyDescent="0.2">
      <c r="A308" s="79"/>
      <c r="B308" s="4"/>
      <c r="C308" s="4"/>
      <c r="D308" s="4"/>
      <c r="E308" s="4"/>
      <c r="F308" s="4"/>
      <c r="G308" s="4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6"/>
      <c r="T308" s="6"/>
    </row>
    <row r="309" spans="1:20" ht="12" customHeight="1" x14ac:dyDescent="0.2">
      <c r="A309" s="79"/>
      <c r="B309" s="4"/>
      <c r="C309" s="4"/>
      <c r="D309" s="4"/>
      <c r="E309" s="4"/>
      <c r="F309" s="4"/>
      <c r="G309" s="4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6"/>
      <c r="T309" s="6"/>
    </row>
    <row r="310" spans="1:20" ht="12" customHeight="1" x14ac:dyDescent="0.2">
      <c r="A310" s="79"/>
      <c r="B310" s="4"/>
      <c r="C310" s="4"/>
      <c r="D310" s="4"/>
      <c r="E310" s="4"/>
      <c r="F310" s="4"/>
      <c r="G310" s="4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6"/>
      <c r="T310" s="6"/>
    </row>
    <row r="311" spans="1:20" ht="12" customHeight="1" x14ac:dyDescent="0.2">
      <c r="A311" s="79"/>
      <c r="B311" s="4"/>
      <c r="C311" s="4"/>
      <c r="D311" s="4"/>
      <c r="E311" s="4"/>
      <c r="F311" s="4"/>
      <c r="G311" s="4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6"/>
      <c r="T311" s="6"/>
    </row>
    <row r="312" spans="1:20" ht="12" customHeight="1" x14ac:dyDescent="0.2">
      <c r="A312" s="79"/>
      <c r="B312" s="4"/>
      <c r="C312" s="4"/>
      <c r="D312" s="4"/>
      <c r="E312" s="4"/>
      <c r="F312" s="4"/>
      <c r="G312" s="4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6"/>
      <c r="T312" s="6"/>
    </row>
    <row r="313" spans="1:20" ht="12" customHeight="1" x14ac:dyDescent="0.2">
      <c r="A313" s="79"/>
      <c r="B313" s="4"/>
      <c r="C313" s="4"/>
      <c r="D313" s="4"/>
      <c r="E313" s="4"/>
      <c r="F313" s="4"/>
      <c r="G313" s="4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6"/>
      <c r="T313" s="6"/>
    </row>
    <row r="314" spans="1:20" ht="12" customHeight="1" x14ac:dyDescent="0.2">
      <c r="A314" s="79"/>
      <c r="B314" s="4"/>
      <c r="C314" s="4"/>
      <c r="D314" s="4"/>
      <c r="E314" s="4"/>
      <c r="F314" s="4"/>
      <c r="G314" s="4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6"/>
      <c r="T314" s="6"/>
    </row>
    <row r="315" spans="1:20" ht="12" customHeight="1" x14ac:dyDescent="0.2">
      <c r="A315" s="79"/>
      <c r="B315" s="4"/>
      <c r="C315" s="4"/>
      <c r="D315" s="4"/>
      <c r="E315" s="4"/>
      <c r="F315" s="4"/>
      <c r="G315" s="4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1:20" ht="12" customHeight="1" x14ac:dyDescent="0.2">
      <c r="A316" s="79"/>
      <c r="B316" s="4"/>
      <c r="C316" s="4"/>
      <c r="D316" s="4"/>
      <c r="E316" s="4"/>
      <c r="F316" s="4"/>
      <c r="G316" s="4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1:20" ht="12" customHeight="1" x14ac:dyDescent="0.2">
      <c r="A317" s="79"/>
      <c r="B317" s="4"/>
      <c r="C317" s="4"/>
      <c r="D317" s="4"/>
      <c r="E317" s="4"/>
      <c r="F317" s="4"/>
      <c r="G317" s="4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1:20" ht="12" customHeight="1" x14ac:dyDescent="0.2">
      <c r="A318" s="79"/>
      <c r="B318" s="4"/>
      <c r="C318" s="4"/>
      <c r="D318" s="4"/>
      <c r="E318" s="4"/>
      <c r="F318" s="4"/>
      <c r="G318" s="4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1:20" ht="12" customHeight="1" x14ac:dyDescent="0.2">
      <c r="A319" s="79"/>
      <c r="B319" s="4"/>
      <c r="C319" s="4"/>
      <c r="D319" s="4"/>
      <c r="E319" s="4"/>
      <c r="F319" s="4"/>
      <c r="G319" s="4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1:20" ht="12" customHeight="1" x14ac:dyDescent="0.2">
      <c r="A320" s="79"/>
      <c r="B320" s="4"/>
      <c r="C320" s="4"/>
      <c r="D320" s="4"/>
      <c r="E320" s="4"/>
      <c r="F320" s="4"/>
      <c r="G320" s="4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1:20" ht="12" customHeight="1" x14ac:dyDescent="0.2">
      <c r="A321" s="79"/>
      <c r="B321" s="4"/>
      <c r="C321" s="4"/>
      <c r="D321" s="4"/>
      <c r="E321" s="4"/>
      <c r="F321" s="4"/>
      <c r="G321" s="4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1:20" ht="12" customHeight="1" x14ac:dyDescent="0.2">
      <c r="A322" s="79"/>
      <c r="B322" s="4"/>
      <c r="C322" s="4"/>
      <c r="D322" s="4"/>
      <c r="E322" s="4"/>
      <c r="F322" s="4"/>
      <c r="G322" s="4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ht="12" customHeight="1" x14ac:dyDescent="0.2">
      <c r="A323" s="79"/>
      <c r="B323" s="4"/>
      <c r="C323" s="4"/>
      <c r="D323" s="4"/>
      <c r="E323" s="4"/>
      <c r="F323" s="4"/>
      <c r="G323" s="4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1:20" ht="12" customHeight="1" x14ac:dyDescent="0.2">
      <c r="A324" s="80"/>
      <c r="B324" s="5"/>
      <c r="C324" s="5"/>
      <c r="D324" s="5"/>
      <c r="E324" s="5"/>
      <c r="F324" s="5"/>
      <c r="G324" s="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1:20" ht="12" customHeight="1" x14ac:dyDescent="0.2">
      <c r="A325" s="80"/>
      <c r="B325" s="5"/>
      <c r="C325" s="5"/>
      <c r="D325" s="5"/>
      <c r="E325" s="5"/>
      <c r="F325" s="5"/>
      <c r="G325" s="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1:20" ht="12" customHeight="1" x14ac:dyDescent="0.2">
      <c r="A326" s="80"/>
      <c r="B326" s="5"/>
      <c r="C326" s="5"/>
      <c r="D326" s="5"/>
      <c r="E326" s="5"/>
      <c r="F326" s="5"/>
      <c r="G326" s="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1:20" ht="12" customHeight="1" x14ac:dyDescent="0.2">
      <c r="A327" s="80"/>
      <c r="B327" s="5"/>
      <c r="C327" s="5"/>
      <c r="D327" s="5"/>
      <c r="E327" s="5"/>
      <c r="F327" s="5"/>
      <c r="G327" s="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1:20" ht="12" customHeight="1" x14ac:dyDescent="0.2">
      <c r="A328" s="80"/>
      <c r="B328" s="5"/>
      <c r="C328" s="5"/>
      <c r="D328" s="5"/>
      <c r="E328" s="5"/>
      <c r="F328" s="5"/>
      <c r="G328" s="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1:20" ht="12" customHeight="1" x14ac:dyDescent="0.2">
      <c r="A329" s="80"/>
      <c r="B329" s="5"/>
      <c r="C329" s="5"/>
      <c r="D329" s="5"/>
      <c r="E329" s="5"/>
      <c r="F329" s="5"/>
      <c r="G329" s="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1:20" ht="12" customHeight="1" x14ac:dyDescent="0.2">
      <c r="A330" s="80"/>
      <c r="B330" s="5"/>
      <c r="C330" s="5"/>
      <c r="D330" s="5"/>
      <c r="E330" s="5"/>
      <c r="F330" s="5"/>
      <c r="G330" s="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1:20" ht="12" customHeight="1" x14ac:dyDescent="0.2">
      <c r="A331" s="80"/>
      <c r="B331" s="5"/>
      <c r="C331" s="5"/>
      <c r="D331" s="5"/>
      <c r="E331" s="5"/>
      <c r="F331" s="5"/>
      <c r="G331" s="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1:20" ht="12" customHeight="1" x14ac:dyDescent="0.2">
      <c r="A332" s="81"/>
      <c r="B332" s="2"/>
      <c r="C332" s="2"/>
      <c r="D332" s="2"/>
      <c r="E332" s="2"/>
      <c r="F332" s="2"/>
      <c r="G332" s="2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1:20" ht="12" customHeight="1" x14ac:dyDescent="0.2">
      <c r="A333" s="79"/>
      <c r="B333" s="4"/>
      <c r="C333" s="4"/>
      <c r="D333" s="4"/>
      <c r="E333" s="4"/>
      <c r="F333" s="4"/>
      <c r="G333" s="4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6"/>
      <c r="T333" s="6"/>
    </row>
    <row r="334" spans="1:20" ht="12" customHeight="1" x14ac:dyDescent="0.2">
      <c r="A334" s="79"/>
      <c r="B334" s="4"/>
      <c r="C334" s="4"/>
      <c r="D334" s="4"/>
      <c r="E334" s="4"/>
      <c r="F334" s="4"/>
      <c r="G334" s="4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6"/>
      <c r="T334" s="6"/>
    </row>
    <row r="335" spans="1:20" ht="12" customHeight="1" x14ac:dyDescent="0.2">
      <c r="A335" s="79"/>
      <c r="B335" s="4"/>
      <c r="C335" s="4"/>
      <c r="D335" s="4"/>
      <c r="E335" s="4"/>
      <c r="F335" s="4"/>
      <c r="G335" s="4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6"/>
      <c r="T335" s="6"/>
    </row>
    <row r="336" spans="1:20" ht="12" customHeight="1" x14ac:dyDescent="0.2">
      <c r="A336" s="79"/>
      <c r="B336" s="4"/>
      <c r="C336" s="4"/>
      <c r="D336" s="4"/>
      <c r="E336" s="4"/>
      <c r="F336" s="4"/>
      <c r="G336" s="4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6"/>
      <c r="T336" s="6"/>
    </row>
    <row r="337" spans="1:20" ht="12" customHeight="1" x14ac:dyDescent="0.2">
      <c r="A337" s="79"/>
      <c r="B337" s="4"/>
      <c r="C337" s="4"/>
      <c r="D337" s="4"/>
      <c r="E337" s="4"/>
      <c r="F337" s="4"/>
      <c r="G337" s="4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6"/>
      <c r="T337" s="6"/>
    </row>
    <row r="338" spans="1:20" ht="12" customHeight="1" x14ac:dyDescent="0.2">
      <c r="A338" s="79"/>
      <c r="B338" s="4"/>
      <c r="C338" s="4"/>
      <c r="D338" s="4"/>
      <c r="E338" s="4"/>
      <c r="F338" s="4"/>
      <c r="G338" s="4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6"/>
      <c r="T338" s="6"/>
    </row>
    <row r="339" spans="1:20" ht="12" customHeight="1" x14ac:dyDescent="0.2">
      <c r="A339" s="79"/>
      <c r="B339" s="4"/>
      <c r="C339" s="4"/>
      <c r="D339" s="4"/>
      <c r="E339" s="4"/>
      <c r="F339" s="4"/>
      <c r="G339" s="4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6"/>
      <c r="T339" s="6"/>
    </row>
    <row r="340" spans="1:20" ht="12" customHeight="1" x14ac:dyDescent="0.2">
      <c r="A340" s="79"/>
      <c r="B340" s="4"/>
      <c r="C340" s="4"/>
      <c r="D340" s="4"/>
      <c r="E340" s="4"/>
      <c r="F340" s="4"/>
      <c r="G340" s="4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6"/>
      <c r="T340" s="6"/>
    </row>
    <row r="341" spans="1:20" ht="12" customHeight="1" x14ac:dyDescent="0.2">
      <c r="A341" s="79"/>
      <c r="B341" s="4"/>
      <c r="C341" s="4"/>
      <c r="D341" s="4"/>
      <c r="E341" s="4"/>
      <c r="F341" s="4"/>
      <c r="G341" s="4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6"/>
      <c r="T341" s="6"/>
    </row>
    <row r="342" spans="1:20" ht="12" customHeight="1" x14ac:dyDescent="0.2">
      <c r="A342" s="79"/>
      <c r="B342" s="4"/>
      <c r="C342" s="4"/>
      <c r="D342" s="4"/>
      <c r="E342" s="4"/>
      <c r="F342" s="4"/>
      <c r="G342" s="4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6"/>
      <c r="T342" s="6"/>
    </row>
    <row r="343" spans="1:20" ht="12" customHeight="1" x14ac:dyDescent="0.2">
      <c r="A343" s="79"/>
      <c r="B343" s="4"/>
      <c r="C343" s="4"/>
      <c r="D343" s="4"/>
      <c r="E343" s="4"/>
      <c r="F343" s="4"/>
      <c r="G343" s="4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1:20" ht="12" customHeight="1" x14ac:dyDescent="0.2">
      <c r="A344" s="79"/>
      <c r="B344" s="4"/>
      <c r="C344" s="4"/>
      <c r="D344" s="4"/>
      <c r="E344" s="4"/>
      <c r="F344" s="4"/>
      <c r="G344" s="4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1:20" ht="12" customHeight="1" x14ac:dyDescent="0.2">
      <c r="A345" s="79"/>
      <c r="B345" s="4"/>
      <c r="C345" s="4"/>
      <c r="D345" s="4"/>
      <c r="E345" s="4"/>
      <c r="F345" s="4"/>
      <c r="G345" s="4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1:20" ht="12" customHeight="1" x14ac:dyDescent="0.2">
      <c r="A346" s="79"/>
      <c r="B346" s="4"/>
      <c r="C346" s="4"/>
      <c r="D346" s="4"/>
      <c r="E346" s="4"/>
      <c r="F346" s="4"/>
      <c r="G346" s="4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1:20" ht="12" customHeight="1" x14ac:dyDescent="0.2">
      <c r="A347" s="79"/>
      <c r="B347" s="4"/>
      <c r="C347" s="4"/>
      <c r="D347" s="4"/>
      <c r="E347" s="4"/>
      <c r="F347" s="4"/>
      <c r="G347" s="4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1:20" ht="12" customHeight="1" x14ac:dyDescent="0.2">
      <c r="A348" s="79"/>
      <c r="B348" s="4"/>
      <c r="C348" s="4"/>
      <c r="D348" s="4"/>
      <c r="E348" s="4"/>
      <c r="F348" s="4"/>
      <c r="G348" s="4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1:20" ht="12" customHeight="1" x14ac:dyDescent="0.2">
      <c r="A349" s="79"/>
      <c r="B349" s="4"/>
      <c r="C349" s="4"/>
      <c r="D349" s="4"/>
      <c r="E349" s="4"/>
      <c r="F349" s="4"/>
      <c r="G349" s="4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1:20" ht="12" customHeight="1" x14ac:dyDescent="0.2">
      <c r="A350" s="79"/>
      <c r="B350" s="4"/>
      <c r="C350" s="4"/>
      <c r="D350" s="4"/>
      <c r="E350" s="4"/>
      <c r="F350" s="4"/>
      <c r="G350" s="4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1:20" ht="12" customHeight="1" x14ac:dyDescent="0.2">
      <c r="A351" s="79"/>
      <c r="B351" s="4"/>
      <c r="C351" s="4"/>
      <c r="D351" s="4"/>
      <c r="E351" s="4"/>
      <c r="F351" s="4"/>
      <c r="G351" s="4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1:20" ht="12" customHeight="1" x14ac:dyDescent="0.2">
      <c r="A352" s="80"/>
      <c r="B352" s="5"/>
      <c r="C352" s="5"/>
      <c r="D352" s="5"/>
      <c r="E352" s="5"/>
      <c r="F352" s="5"/>
      <c r="G352" s="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1:20" ht="12" customHeight="1" x14ac:dyDescent="0.2">
      <c r="A353" s="80"/>
      <c r="B353" s="5"/>
      <c r="C353" s="5"/>
      <c r="D353" s="5"/>
      <c r="E353" s="5"/>
      <c r="F353" s="5"/>
      <c r="G353" s="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1:20" ht="12" customHeight="1" x14ac:dyDescent="0.2">
      <c r="A354" s="80"/>
      <c r="B354" s="5"/>
      <c r="C354" s="5"/>
      <c r="D354" s="5"/>
      <c r="E354" s="5"/>
      <c r="F354" s="5"/>
      <c r="G354" s="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1:20" ht="12" customHeight="1" x14ac:dyDescent="0.2">
      <c r="A355" s="80"/>
      <c r="B355" s="5"/>
      <c r="C355" s="5"/>
      <c r="D355" s="5"/>
      <c r="E355" s="5"/>
      <c r="F355" s="5"/>
      <c r="G355" s="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1:20" ht="12" customHeight="1" x14ac:dyDescent="0.2">
      <c r="A356" s="80"/>
      <c r="B356" s="5"/>
      <c r="C356" s="5"/>
      <c r="D356" s="5"/>
      <c r="E356" s="5"/>
      <c r="F356" s="5"/>
      <c r="G356" s="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1:20" ht="12" customHeight="1" x14ac:dyDescent="0.2">
      <c r="A357" s="80"/>
      <c r="B357" s="5"/>
      <c r="C357" s="5"/>
      <c r="D357" s="5"/>
      <c r="E357" s="5"/>
      <c r="F357" s="5"/>
      <c r="G357" s="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1:20" ht="12" customHeight="1" x14ac:dyDescent="0.2">
      <c r="A358" s="80"/>
      <c r="B358" s="5"/>
      <c r="C358" s="5"/>
      <c r="D358" s="5"/>
      <c r="E358" s="5"/>
      <c r="F358" s="5"/>
      <c r="G358" s="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1:20" ht="12" customHeight="1" x14ac:dyDescent="0.2">
      <c r="A359" s="80"/>
      <c r="B359" s="5"/>
      <c r="C359" s="5"/>
      <c r="D359" s="5"/>
      <c r="E359" s="5"/>
      <c r="F359" s="5"/>
      <c r="G359" s="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1:20" ht="12" customHeight="1" x14ac:dyDescent="0.2">
      <c r="A360" s="81"/>
      <c r="B360" s="2"/>
      <c r="C360" s="2"/>
      <c r="D360" s="2"/>
      <c r="E360" s="2"/>
      <c r="F360" s="2"/>
      <c r="G360" s="2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1:20" ht="12" customHeight="1" x14ac:dyDescent="0.2">
      <c r="A361" s="79"/>
      <c r="B361" s="4"/>
      <c r="C361" s="4"/>
      <c r="D361" s="4"/>
      <c r="E361" s="4"/>
      <c r="F361" s="4"/>
      <c r="G361" s="4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6"/>
      <c r="T361" s="6"/>
    </row>
    <row r="362" spans="1:20" ht="12" customHeight="1" x14ac:dyDescent="0.2">
      <c r="A362" s="79"/>
      <c r="B362" s="4"/>
      <c r="C362" s="4"/>
      <c r="D362" s="4"/>
      <c r="E362" s="4"/>
      <c r="F362" s="4"/>
      <c r="G362" s="4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6"/>
      <c r="T362" s="6"/>
    </row>
    <row r="363" spans="1:20" ht="12" customHeight="1" x14ac:dyDescent="0.2">
      <c r="A363" s="79"/>
      <c r="B363" s="4"/>
      <c r="C363" s="4"/>
      <c r="D363" s="4"/>
      <c r="E363" s="4"/>
      <c r="F363" s="4"/>
      <c r="G363" s="4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6"/>
      <c r="T363" s="6"/>
    </row>
    <row r="364" spans="1:20" ht="12" customHeight="1" x14ac:dyDescent="0.2">
      <c r="A364" s="79"/>
      <c r="B364" s="4"/>
      <c r="C364" s="4"/>
      <c r="D364" s="4"/>
      <c r="E364" s="4"/>
      <c r="F364" s="4"/>
      <c r="G364" s="4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6"/>
      <c r="T364" s="6"/>
    </row>
    <row r="365" spans="1:20" ht="12" customHeight="1" x14ac:dyDescent="0.2">
      <c r="A365" s="79"/>
      <c r="B365" s="4"/>
      <c r="C365" s="4"/>
      <c r="D365" s="4"/>
      <c r="E365" s="4"/>
      <c r="F365" s="4"/>
      <c r="G365" s="4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6"/>
      <c r="T365" s="6"/>
    </row>
    <row r="366" spans="1:20" ht="12" customHeight="1" x14ac:dyDescent="0.2">
      <c r="A366" s="79"/>
      <c r="B366" s="4"/>
      <c r="C366" s="4"/>
      <c r="D366" s="4"/>
      <c r="E366" s="4"/>
      <c r="F366" s="4"/>
      <c r="G366" s="4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6"/>
      <c r="T366" s="6"/>
    </row>
    <row r="367" spans="1:20" ht="12" customHeight="1" x14ac:dyDescent="0.2">
      <c r="A367" s="79"/>
      <c r="B367" s="4"/>
      <c r="C367" s="4"/>
      <c r="D367" s="4"/>
      <c r="E367" s="4"/>
      <c r="F367" s="4"/>
      <c r="G367" s="4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6"/>
      <c r="T367" s="6"/>
    </row>
    <row r="368" spans="1:20" ht="12" customHeight="1" x14ac:dyDescent="0.2">
      <c r="A368" s="79"/>
      <c r="B368" s="4"/>
      <c r="C368" s="4"/>
      <c r="D368" s="4"/>
      <c r="E368" s="4"/>
      <c r="F368" s="4"/>
      <c r="G368" s="4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6"/>
      <c r="T368" s="6"/>
    </row>
    <row r="369" spans="1:20" ht="12" customHeight="1" x14ac:dyDescent="0.2">
      <c r="A369" s="79"/>
      <c r="B369" s="4"/>
      <c r="C369" s="4"/>
      <c r="D369" s="4"/>
      <c r="E369" s="4"/>
      <c r="F369" s="4"/>
      <c r="G369" s="4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6"/>
      <c r="T369" s="6"/>
    </row>
    <row r="370" spans="1:20" ht="12" customHeight="1" x14ac:dyDescent="0.2">
      <c r="A370" s="79"/>
      <c r="B370" s="4"/>
      <c r="C370" s="4"/>
      <c r="D370" s="4"/>
      <c r="E370" s="4"/>
      <c r="F370" s="4"/>
      <c r="G370" s="4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6"/>
      <c r="T370" s="6"/>
    </row>
    <row r="371" spans="1:20" ht="12" customHeight="1" x14ac:dyDescent="0.2">
      <c r="A371" s="79"/>
      <c r="B371" s="4"/>
      <c r="C371" s="4"/>
      <c r="D371" s="4"/>
      <c r="E371" s="4"/>
      <c r="F371" s="4"/>
      <c r="G371" s="4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ht="12" customHeight="1" x14ac:dyDescent="0.2">
      <c r="A372" s="79"/>
      <c r="B372" s="4"/>
      <c r="C372" s="4"/>
      <c r="D372" s="4"/>
      <c r="E372" s="4"/>
      <c r="F372" s="4"/>
      <c r="G372" s="4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1:20" ht="12" customHeight="1" x14ac:dyDescent="0.2">
      <c r="A373" s="79"/>
      <c r="B373" s="4"/>
      <c r="C373" s="4"/>
      <c r="D373" s="4"/>
      <c r="E373" s="4"/>
      <c r="F373" s="4"/>
      <c r="G373" s="4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1:20" ht="12" customHeight="1" x14ac:dyDescent="0.2">
      <c r="A374" s="79"/>
      <c r="B374" s="4"/>
      <c r="C374" s="4"/>
      <c r="D374" s="4"/>
      <c r="E374" s="4"/>
      <c r="F374" s="4"/>
      <c r="G374" s="4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1:20" ht="12" customHeight="1" x14ac:dyDescent="0.2">
      <c r="A375" s="79"/>
      <c r="B375" s="4"/>
      <c r="C375" s="4"/>
      <c r="D375" s="4"/>
      <c r="E375" s="4"/>
      <c r="F375" s="4"/>
      <c r="G375" s="4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1:20" ht="12" customHeight="1" x14ac:dyDescent="0.2">
      <c r="A376" s="79"/>
      <c r="B376" s="4"/>
      <c r="C376" s="4"/>
      <c r="D376" s="4"/>
      <c r="E376" s="4"/>
      <c r="F376" s="4"/>
      <c r="G376" s="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20" ht="12" customHeight="1" x14ac:dyDescent="0.2">
      <c r="A377" s="79"/>
      <c r="B377" s="4"/>
      <c r="C377" s="4"/>
      <c r="D377" s="4"/>
      <c r="E377" s="4"/>
      <c r="F377" s="4"/>
      <c r="G377" s="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spans="1:20" ht="12" customHeight="1" x14ac:dyDescent="0.2">
      <c r="A378" s="79"/>
      <c r="B378" s="4"/>
      <c r="C378" s="4"/>
      <c r="D378" s="4"/>
      <c r="E378" s="4"/>
      <c r="F378" s="4"/>
      <c r="G378" s="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20" ht="12" customHeight="1" x14ac:dyDescent="0.2">
      <c r="A379" s="79"/>
      <c r="B379" s="4"/>
      <c r="C379" s="4"/>
      <c r="D379" s="4"/>
      <c r="E379" s="4"/>
      <c r="F379" s="4"/>
      <c r="G379" s="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spans="1:20" x14ac:dyDescent="0.2">
      <c r="A380" s="80"/>
      <c r="B380" s="80"/>
      <c r="C380" s="80"/>
      <c r="D380" s="80"/>
      <c r="E380" s="80"/>
      <c r="F380" s="80"/>
      <c r="G380" s="80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20" x14ac:dyDescent="0.2">
      <c r="A381" s="82"/>
      <c r="B381" s="82"/>
      <c r="C381" s="82"/>
      <c r="D381" s="82"/>
      <c r="E381" s="82"/>
      <c r="F381" s="82"/>
      <c r="G381" s="82"/>
    </row>
    <row r="382" spans="1:20" x14ac:dyDescent="0.2">
      <c r="A382" s="82"/>
      <c r="B382" s="82"/>
      <c r="C382" s="82"/>
      <c r="D382" s="82"/>
      <c r="E382" s="82"/>
      <c r="F382" s="82"/>
      <c r="G382" s="82"/>
    </row>
    <row r="383" spans="1:20" x14ac:dyDescent="0.2">
      <c r="A383" s="82"/>
    </row>
    <row r="384" spans="1:20" x14ac:dyDescent="0.2">
      <c r="A384" s="82"/>
    </row>
    <row r="385" spans="1:1" x14ac:dyDescent="0.2">
      <c r="A385" s="82"/>
    </row>
    <row r="386" spans="1:1" x14ac:dyDescent="0.2">
      <c r="A386" s="82"/>
    </row>
    <row r="387" spans="1:1" x14ac:dyDescent="0.2">
      <c r="A387" s="82"/>
    </row>
    <row r="388" spans="1:1" x14ac:dyDescent="0.2">
      <c r="A388" s="82"/>
    </row>
    <row r="389" spans="1:1" x14ac:dyDescent="0.2">
      <c r="A389" s="82"/>
    </row>
  </sheetData>
  <mergeCells count="91">
    <mergeCell ref="H1:M1"/>
    <mergeCell ref="A256:F256"/>
    <mergeCell ref="A234:A239"/>
    <mergeCell ref="B234:F236"/>
    <mergeCell ref="A188:A193"/>
    <mergeCell ref="B188:F190"/>
    <mergeCell ref="A211:A216"/>
    <mergeCell ref="B211:F213"/>
    <mergeCell ref="B191:B193"/>
    <mergeCell ref="F237:F239"/>
    <mergeCell ref="D191:D193"/>
    <mergeCell ref="F214:F216"/>
    <mergeCell ref="A232:F232"/>
    <mergeCell ref="A209:F209"/>
    <mergeCell ref="B214:B216"/>
    <mergeCell ref="C214:C216"/>
    <mergeCell ref="D214:D216"/>
    <mergeCell ref="A71:F71"/>
    <mergeCell ref="A94:F94"/>
    <mergeCell ref="B29:B31"/>
    <mergeCell ref="C29:C31"/>
    <mergeCell ref="D29:D31"/>
    <mergeCell ref="E29:E31"/>
    <mergeCell ref="F29:F31"/>
    <mergeCell ref="F76:F78"/>
    <mergeCell ref="D76:D78"/>
    <mergeCell ref="E76:E78"/>
    <mergeCell ref="B76:B78"/>
    <mergeCell ref="C76:C78"/>
    <mergeCell ref="A47:F47"/>
    <mergeCell ref="A48:F48"/>
    <mergeCell ref="A117:F117"/>
    <mergeCell ref="F6:F8"/>
    <mergeCell ref="D53:D55"/>
    <mergeCell ref="E53:E55"/>
    <mergeCell ref="F53:F55"/>
    <mergeCell ref="A1:F1"/>
    <mergeCell ref="A24:F24"/>
    <mergeCell ref="B53:B55"/>
    <mergeCell ref="C53:C55"/>
    <mergeCell ref="B6:B8"/>
    <mergeCell ref="A3:A8"/>
    <mergeCell ref="B3:F5"/>
    <mergeCell ref="A26:A31"/>
    <mergeCell ref="B26:F28"/>
    <mergeCell ref="A50:A55"/>
    <mergeCell ref="B50:F52"/>
    <mergeCell ref="C6:C8"/>
    <mergeCell ref="A140:F140"/>
    <mergeCell ref="F99:F101"/>
    <mergeCell ref="A73:A78"/>
    <mergeCell ref="B122:B124"/>
    <mergeCell ref="F122:F124"/>
    <mergeCell ref="C122:C124"/>
    <mergeCell ref="B73:F75"/>
    <mergeCell ref="A96:A101"/>
    <mergeCell ref="A119:A124"/>
    <mergeCell ref="B119:F121"/>
    <mergeCell ref="B99:B101"/>
    <mergeCell ref="C99:C101"/>
    <mergeCell ref="D122:D124"/>
    <mergeCell ref="E122:E124"/>
    <mergeCell ref="D99:D101"/>
    <mergeCell ref="E99:E101"/>
    <mergeCell ref="D145:D147"/>
    <mergeCell ref="E191:E193"/>
    <mergeCell ref="F191:F193"/>
    <mergeCell ref="F168:F170"/>
    <mergeCell ref="A186:F186"/>
    <mergeCell ref="A165:A170"/>
    <mergeCell ref="B165:F167"/>
    <mergeCell ref="A142:A147"/>
    <mergeCell ref="C191:C193"/>
    <mergeCell ref="F145:F147"/>
    <mergeCell ref="E145:E147"/>
    <mergeCell ref="D6:D8"/>
    <mergeCell ref="E6:E8"/>
    <mergeCell ref="B237:B239"/>
    <mergeCell ref="C237:C239"/>
    <mergeCell ref="C145:C147"/>
    <mergeCell ref="E237:E239"/>
    <mergeCell ref="B168:B170"/>
    <mergeCell ref="C168:C170"/>
    <mergeCell ref="D168:D170"/>
    <mergeCell ref="E168:E170"/>
    <mergeCell ref="D237:D239"/>
    <mergeCell ref="B145:B147"/>
    <mergeCell ref="B96:F98"/>
    <mergeCell ref="B142:F144"/>
    <mergeCell ref="E214:E216"/>
    <mergeCell ref="A163:F163"/>
  </mergeCells>
  <phoneticPr fontId="2" type="noConversion"/>
  <pageMargins left="0.8" right="0.8" top="1" bottom="1" header="0.5" footer="0.5"/>
  <pageSetup orientation="portrait" r:id="rId1"/>
  <headerFooter alignWithMargins="0"/>
  <rowBreaks count="10" manualBreakCount="10">
    <brk id="23" max="6" man="1"/>
    <brk id="46" max="6" man="1"/>
    <brk id="70" max="6" man="1"/>
    <brk id="93" max="6" man="1"/>
    <brk id="116" max="6" man="1"/>
    <brk id="139" max="6" man="1"/>
    <brk id="162" max="6" man="1"/>
    <brk id="185" max="6" man="1"/>
    <brk id="208" max="6" man="1"/>
    <brk id="231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38" workbookViewId="0">
      <selection activeCell="A255" sqref="A255"/>
    </sheetView>
  </sheetViews>
  <sheetFormatPr defaultRowHeight="12.75" x14ac:dyDescent="0.2"/>
  <cols>
    <col min="1" max="1" width="22.28515625" customWidth="1"/>
  </cols>
  <sheetData>
    <row r="1" spans="1:6" x14ac:dyDescent="0.2">
      <c r="A1" s="105" t="s">
        <v>38</v>
      </c>
      <c r="B1" s="105"/>
      <c r="C1" s="105"/>
      <c r="D1" s="105"/>
      <c r="E1" s="105"/>
      <c r="F1" s="105"/>
    </row>
    <row r="2" spans="1:6" ht="13.5" thickBot="1" x14ac:dyDescent="0.25">
      <c r="A2" s="16" t="s">
        <v>32</v>
      </c>
      <c r="B2" s="12"/>
      <c r="C2" s="12"/>
      <c r="D2" s="12"/>
      <c r="E2" s="12"/>
      <c r="F2" s="12"/>
    </row>
    <row r="3" spans="1:6" ht="13.5" thickTop="1" x14ac:dyDescent="0.2">
      <c r="A3" s="102" t="s">
        <v>17</v>
      </c>
      <c r="B3" s="114" t="s">
        <v>51</v>
      </c>
      <c r="C3" s="115"/>
      <c r="D3" s="115"/>
      <c r="E3" s="115"/>
      <c r="F3" s="115"/>
    </row>
    <row r="4" spans="1:6" x14ac:dyDescent="0.2">
      <c r="A4" s="103"/>
      <c r="B4" s="115"/>
      <c r="C4" s="116"/>
      <c r="D4" s="116"/>
      <c r="E4" s="116"/>
      <c r="F4" s="115"/>
    </row>
    <row r="5" spans="1:6" x14ac:dyDescent="0.2">
      <c r="A5" s="103"/>
      <c r="B5" s="117"/>
      <c r="C5" s="117"/>
      <c r="D5" s="117"/>
      <c r="E5" s="117"/>
      <c r="F5" s="117"/>
    </row>
    <row r="6" spans="1:6" x14ac:dyDescent="0.2">
      <c r="A6" s="103"/>
      <c r="B6" s="118" t="s">
        <v>27</v>
      </c>
      <c r="C6" s="118" t="s">
        <v>28</v>
      </c>
      <c r="D6" s="118" t="s">
        <v>29</v>
      </c>
      <c r="E6" s="121" t="s">
        <v>30</v>
      </c>
      <c r="F6" s="122" t="s">
        <v>31</v>
      </c>
    </row>
    <row r="7" spans="1:6" x14ac:dyDescent="0.2">
      <c r="A7" s="103"/>
      <c r="B7" s="119"/>
      <c r="C7" s="119"/>
      <c r="D7" s="119"/>
      <c r="E7" s="119"/>
      <c r="F7" s="123"/>
    </row>
    <row r="8" spans="1:6" x14ac:dyDescent="0.2">
      <c r="A8" s="104"/>
      <c r="B8" s="120"/>
      <c r="C8" s="120"/>
      <c r="D8" s="120"/>
      <c r="E8" s="120"/>
      <c r="F8" s="124"/>
    </row>
    <row r="9" spans="1:6" x14ac:dyDescent="0.2">
      <c r="A9" s="28" t="s">
        <v>10</v>
      </c>
      <c r="B9" s="29" t="s">
        <v>11</v>
      </c>
      <c r="C9" s="30" t="s">
        <v>12</v>
      </c>
      <c r="D9" s="30" t="s">
        <v>13</v>
      </c>
      <c r="E9" s="30" t="s">
        <v>14</v>
      </c>
      <c r="F9" s="31" t="s">
        <v>15</v>
      </c>
    </row>
    <row r="10" spans="1:6" x14ac:dyDescent="0.2">
      <c r="A10" s="32" t="s">
        <v>37</v>
      </c>
      <c r="B10" s="38">
        <v>7529302.0099999998</v>
      </c>
      <c r="C10" s="38">
        <v>21814286.030000001</v>
      </c>
      <c r="D10" s="38">
        <v>37211959.737999998</v>
      </c>
      <c r="E10" s="38">
        <v>40807796.069659993</v>
      </c>
      <c r="F10" s="37">
        <v>38698506.384999998</v>
      </c>
    </row>
    <row r="11" spans="1:6" x14ac:dyDescent="0.2">
      <c r="A11" s="33" t="s">
        <v>18</v>
      </c>
      <c r="B11" s="34">
        <v>320413.08</v>
      </c>
      <c r="C11" s="34">
        <v>682055.82000000007</v>
      </c>
      <c r="D11" s="34">
        <v>1638885.9480400002</v>
      </c>
      <c r="E11" s="34">
        <v>1488098.5467299998</v>
      </c>
      <c r="F11" s="39">
        <v>1345091.9442699999</v>
      </c>
    </row>
    <row r="12" spans="1:6" x14ac:dyDescent="0.2">
      <c r="A12" s="33" t="s">
        <v>16</v>
      </c>
      <c r="B12" s="34">
        <v>828907.56</v>
      </c>
      <c r="C12" s="34">
        <v>2044089.44</v>
      </c>
      <c r="D12" s="34">
        <v>3175020.6003200002</v>
      </c>
      <c r="E12" s="34">
        <v>1768220.2943499999</v>
      </c>
      <c r="F12" s="34">
        <v>1698202.0943499999</v>
      </c>
    </row>
    <row r="13" spans="1:6" x14ac:dyDescent="0.2">
      <c r="A13" s="33" t="s">
        <v>0</v>
      </c>
      <c r="B13" s="34">
        <v>1187918.45</v>
      </c>
      <c r="C13" s="34">
        <v>3028972.33</v>
      </c>
      <c r="D13" s="34">
        <v>4646903.0986000001</v>
      </c>
      <c r="E13" s="34">
        <v>2669905.9004899999</v>
      </c>
      <c r="F13" s="34">
        <v>2570983.4841999998</v>
      </c>
    </row>
    <row r="14" spans="1:6" x14ac:dyDescent="0.2">
      <c r="A14" s="33" t="s">
        <v>1</v>
      </c>
      <c r="B14" s="34">
        <v>1334831.26</v>
      </c>
      <c r="C14" s="34">
        <v>3845070.56</v>
      </c>
      <c r="D14" s="34">
        <v>4635215.0477</v>
      </c>
      <c r="E14" s="34">
        <v>2623872.3980699996</v>
      </c>
      <c r="F14" s="34">
        <v>2623872.3980999999</v>
      </c>
    </row>
    <row r="15" spans="1:6" x14ac:dyDescent="0.2">
      <c r="A15" s="33" t="s">
        <v>2</v>
      </c>
      <c r="B15" s="34">
        <v>2669767.1</v>
      </c>
      <c r="C15" s="34">
        <v>8385758.6100000003</v>
      </c>
      <c r="D15" s="34">
        <v>10607420.247</v>
      </c>
      <c r="E15" s="34">
        <v>5566804.8505200008</v>
      </c>
      <c r="F15" s="34">
        <v>5550838.5564000001</v>
      </c>
    </row>
    <row r="16" spans="1:6" x14ac:dyDescent="0.2">
      <c r="A16" s="33" t="s">
        <v>3</v>
      </c>
      <c r="B16" s="34">
        <v>959279.42</v>
      </c>
      <c r="C16" s="34">
        <v>3124715.02</v>
      </c>
      <c r="D16" s="34">
        <v>6763576.6251999997</v>
      </c>
      <c r="E16" s="34">
        <v>6180876.9073099997</v>
      </c>
      <c r="F16" s="34">
        <v>5486288.4234999996</v>
      </c>
    </row>
    <row r="17" spans="1:6" x14ac:dyDescent="0.2">
      <c r="A17" s="33" t="s">
        <v>4</v>
      </c>
      <c r="B17" s="34">
        <v>149748.21</v>
      </c>
      <c r="C17" s="34">
        <v>449071.69999999995</v>
      </c>
      <c r="D17" s="34">
        <v>1729292.1322000001</v>
      </c>
      <c r="E17" s="34">
        <v>2137122.25287</v>
      </c>
      <c r="F17" s="34">
        <v>1858166.7542000001</v>
      </c>
    </row>
    <row r="18" spans="1:6" x14ac:dyDescent="0.2">
      <c r="A18" s="33" t="s">
        <v>5</v>
      </c>
      <c r="B18" s="34">
        <v>34775.17</v>
      </c>
      <c r="C18" s="34">
        <v>108680.04000000001</v>
      </c>
      <c r="D18" s="34">
        <v>599554.15226</v>
      </c>
      <c r="E18" s="34">
        <v>1187008.369359998</v>
      </c>
      <c r="F18" s="34">
        <v>1094743.8711000001</v>
      </c>
    </row>
    <row r="19" spans="1:6" x14ac:dyDescent="0.2">
      <c r="A19" s="33" t="s">
        <v>6</v>
      </c>
      <c r="B19" s="34">
        <v>14042.77</v>
      </c>
      <c r="C19" s="34">
        <v>46214.57</v>
      </c>
      <c r="D19" s="34">
        <v>446094.97688999999</v>
      </c>
      <c r="E19" s="34">
        <v>1444524.20196</v>
      </c>
      <c r="F19" s="34">
        <v>1359699.8981000001</v>
      </c>
    </row>
    <row r="20" spans="1:6" x14ac:dyDescent="0.2">
      <c r="A20" s="33" t="s">
        <v>7</v>
      </c>
      <c r="B20" s="34">
        <v>20398.05</v>
      </c>
      <c r="C20" s="34">
        <v>67075.69</v>
      </c>
      <c r="D20" s="34">
        <v>912620.79746999999</v>
      </c>
      <c r="E20" s="34">
        <v>2697274.0174799995</v>
      </c>
      <c r="F20" s="34">
        <v>2402768.4298</v>
      </c>
    </row>
    <row r="21" spans="1:6" x14ac:dyDescent="0.2">
      <c r="A21" s="35" t="s">
        <v>8</v>
      </c>
      <c r="B21" s="34">
        <v>5396.94</v>
      </c>
      <c r="C21" s="34">
        <v>17866.25</v>
      </c>
      <c r="D21" s="34">
        <v>558590.14757000003</v>
      </c>
      <c r="E21" s="34">
        <v>3748205.9254900003</v>
      </c>
      <c r="F21" s="34">
        <v>3585287.6071000001</v>
      </c>
    </row>
    <row r="22" spans="1:6" x14ac:dyDescent="0.2">
      <c r="A22" s="36" t="s">
        <v>9</v>
      </c>
      <c r="B22" s="40">
        <v>3824</v>
      </c>
      <c r="C22" s="40">
        <v>14716</v>
      </c>
      <c r="D22" s="40">
        <v>1498785.9639999999</v>
      </c>
      <c r="E22" s="40">
        <v>9295882.4050000012</v>
      </c>
      <c r="F22" s="40">
        <v>9122562.9240000006</v>
      </c>
    </row>
    <row r="23" spans="1:6" x14ac:dyDescent="0.2">
      <c r="A23" s="13" t="s">
        <v>50</v>
      </c>
      <c r="B23" s="7"/>
      <c r="C23" s="7"/>
      <c r="D23" s="7"/>
      <c r="E23" s="7"/>
      <c r="F23" s="7"/>
    </row>
    <row r="24" spans="1:6" x14ac:dyDescent="0.2">
      <c r="A24" s="105" t="s">
        <v>39</v>
      </c>
      <c r="B24" s="105"/>
      <c r="C24" s="105"/>
      <c r="D24" s="105"/>
      <c r="E24" s="105"/>
      <c r="F24" s="105"/>
    </row>
    <row r="25" spans="1:6" ht="13.5" thickBot="1" x14ac:dyDescent="0.25">
      <c r="A25" s="16" t="s">
        <v>32</v>
      </c>
      <c r="B25" s="12"/>
      <c r="C25" s="12"/>
      <c r="D25" s="12"/>
      <c r="E25" s="12"/>
      <c r="F25" s="12"/>
    </row>
    <row r="26" spans="1:6" ht="13.5" thickTop="1" x14ac:dyDescent="0.2">
      <c r="A26" s="102" t="s">
        <v>17</v>
      </c>
      <c r="B26" s="114" t="s">
        <v>20</v>
      </c>
      <c r="C26" s="115"/>
      <c r="D26" s="115"/>
      <c r="E26" s="115"/>
      <c r="F26" s="115"/>
    </row>
    <row r="27" spans="1:6" x14ac:dyDescent="0.2">
      <c r="A27" s="103"/>
      <c r="B27" s="115"/>
      <c r="C27" s="116"/>
      <c r="D27" s="116"/>
      <c r="E27" s="116"/>
      <c r="F27" s="115"/>
    </row>
    <row r="28" spans="1:6" x14ac:dyDescent="0.2">
      <c r="A28" s="103"/>
      <c r="B28" s="117"/>
      <c r="C28" s="117"/>
      <c r="D28" s="117"/>
      <c r="E28" s="117"/>
      <c r="F28" s="117"/>
    </row>
    <row r="29" spans="1:6" x14ac:dyDescent="0.2">
      <c r="A29" s="103"/>
      <c r="B29" s="118" t="s">
        <v>27</v>
      </c>
      <c r="C29" s="118" t="s">
        <v>28</v>
      </c>
      <c r="D29" s="118" t="s">
        <v>29</v>
      </c>
      <c r="E29" s="121" t="s">
        <v>30</v>
      </c>
      <c r="F29" s="122" t="s">
        <v>31</v>
      </c>
    </row>
    <row r="30" spans="1:6" x14ac:dyDescent="0.2">
      <c r="A30" s="103"/>
      <c r="B30" s="119"/>
      <c r="C30" s="119"/>
      <c r="D30" s="119"/>
      <c r="E30" s="119"/>
      <c r="F30" s="123"/>
    </row>
    <row r="31" spans="1:6" x14ac:dyDescent="0.2">
      <c r="A31" s="104"/>
      <c r="B31" s="120"/>
      <c r="C31" s="120"/>
      <c r="D31" s="120"/>
      <c r="E31" s="120"/>
      <c r="F31" s="124"/>
    </row>
    <row r="32" spans="1:6" x14ac:dyDescent="0.2">
      <c r="A32" s="28" t="s">
        <v>10</v>
      </c>
      <c r="B32" s="29" t="s">
        <v>11</v>
      </c>
      <c r="C32" s="30" t="s">
        <v>12</v>
      </c>
      <c r="D32" s="30" t="s">
        <v>13</v>
      </c>
      <c r="E32" s="30" t="s">
        <v>14</v>
      </c>
      <c r="F32" s="31" t="s">
        <v>15</v>
      </c>
    </row>
    <row r="33" spans="1:6" x14ac:dyDescent="0.2">
      <c r="A33" s="32" t="s">
        <v>37</v>
      </c>
      <c r="B33" s="38">
        <v>272598.8</v>
      </c>
      <c r="C33" s="38">
        <v>371600.08</v>
      </c>
      <c r="D33" s="38">
        <v>586725.21569999994</v>
      </c>
      <c r="E33" s="38">
        <f>SUM(E34:E45)</f>
        <v>1228952.5162599979</v>
      </c>
      <c r="F33" s="37">
        <v>1097145.9240999999</v>
      </c>
    </row>
    <row r="34" spans="1:6" x14ac:dyDescent="0.2">
      <c r="A34" s="33" t="s">
        <v>18</v>
      </c>
      <c r="B34" s="34">
        <v>12305.53</v>
      </c>
      <c r="C34" s="34">
        <v>13164.03</v>
      </c>
      <c r="D34" s="34">
        <v>16967.18765</v>
      </c>
      <c r="E34" s="34">
        <v>47410.561589999998</v>
      </c>
      <c r="F34" s="39">
        <v>46386.945589999996</v>
      </c>
    </row>
    <row r="35" spans="1:6" x14ac:dyDescent="0.2">
      <c r="A35" s="33" t="s">
        <v>16</v>
      </c>
      <c r="B35" s="34">
        <v>17761.900000000001</v>
      </c>
      <c r="C35" s="34">
        <v>19224.68</v>
      </c>
      <c r="D35" s="34">
        <v>10805.4563</v>
      </c>
      <c r="E35" s="34">
        <v>6665.4792300000008</v>
      </c>
      <c r="F35" s="34">
        <v>6665.4792300000008</v>
      </c>
    </row>
    <row r="36" spans="1:6" x14ac:dyDescent="0.2">
      <c r="A36" s="33" t="s">
        <v>0</v>
      </c>
      <c r="B36" s="34">
        <v>34451.74</v>
      </c>
      <c r="C36" s="34">
        <v>49060.1</v>
      </c>
      <c r="D36" s="34">
        <v>34370.019229999998</v>
      </c>
      <c r="E36" s="34">
        <v>19988.109260000001</v>
      </c>
      <c r="F36" s="34">
        <v>19957.270260000001</v>
      </c>
    </row>
    <row r="37" spans="1:6" x14ac:dyDescent="0.2">
      <c r="A37" s="33" t="s">
        <v>1</v>
      </c>
      <c r="B37" s="34">
        <v>48386.71</v>
      </c>
      <c r="C37" s="34">
        <v>70481.03</v>
      </c>
      <c r="D37" s="34">
        <v>34027.026530000003</v>
      </c>
      <c r="E37" s="34">
        <v>31907.403030000001</v>
      </c>
      <c r="F37" s="34">
        <v>31907.403030000001</v>
      </c>
    </row>
    <row r="38" spans="1:6" x14ac:dyDescent="0.2">
      <c r="A38" s="33" t="s">
        <v>2</v>
      </c>
      <c r="B38" s="34">
        <v>94432.07</v>
      </c>
      <c r="C38" s="34">
        <v>127199.56</v>
      </c>
      <c r="D38" s="34">
        <v>106529.50584</v>
      </c>
      <c r="E38" s="34">
        <v>88335.129870000004</v>
      </c>
      <c r="F38" s="34">
        <v>88335.129870000004</v>
      </c>
    </row>
    <row r="39" spans="1:6" x14ac:dyDescent="0.2">
      <c r="A39" s="33" t="s">
        <v>3</v>
      </c>
      <c r="B39" s="34">
        <v>50899.01</v>
      </c>
      <c r="C39" s="34">
        <v>69011.73</v>
      </c>
      <c r="D39" s="34">
        <v>91615.927819999997</v>
      </c>
      <c r="E39" s="34">
        <v>217998.88889999999</v>
      </c>
      <c r="F39" s="34">
        <v>188988.41704999999</v>
      </c>
    </row>
    <row r="40" spans="1:6" x14ac:dyDescent="0.2">
      <c r="A40" s="33" t="s">
        <v>4</v>
      </c>
      <c r="B40" s="34">
        <v>8446.7000000000007</v>
      </c>
      <c r="C40" s="34">
        <v>12462.01</v>
      </c>
      <c r="D40" s="34">
        <v>40819.248180000002</v>
      </c>
      <c r="E40" s="34">
        <v>57260.788999999997</v>
      </c>
      <c r="F40" s="34">
        <v>55777.190049999997</v>
      </c>
    </row>
    <row r="41" spans="1:6" x14ac:dyDescent="0.2">
      <c r="A41" s="33" t="s">
        <v>5</v>
      </c>
      <c r="B41" s="34">
        <v>2196.9899999999998</v>
      </c>
      <c r="C41" s="34">
        <v>3509.1099999999997</v>
      </c>
      <c r="D41" s="34">
        <v>115776.5928</v>
      </c>
      <c r="E41" s="34">
        <v>91262.4094599979</v>
      </c>
      <c r="F41" s="34">
        <v>33922.345430000001</v>
      </c>
    </row>
    <row r="42" spans="1:6" x14ac:dyDescent="0.2">
      <c r="A42" s="33" t="s">
        <v>6</v>
      </c>
      <c r="B42" s="34">
        <v>1027.96</v>
      </c>
      <c r="C42" s="34">
        <v>2121.21</v>
      </c>
      <c r="D42" s="34">
        <v>3138.5995400000002</v>
      </c>
      <c r="E42" s="34">
        <v>22569.636399999999</v>
      </c>
      <c r="F42" s="34">
        <v>22568.846399999999</v>
      </c>
    </row>
    <row r="43" spans="1:6" x14ac:dyDescent="0.2">
      <c r="A43" s="33" t="s">
        <v>7</v>
      </c>
      <c r="B43" s="34">
        <v>1716.83</v>
      </c>
      <c r="C43" s="34">
        <v>3505.7400000000002</v>
      </c>
      <c r="D43" s="34">
        <v>23798.28973</v>
      </c>
      <c r="E43" s="34">
        <v>162798.91570000001</v>
      </c>
      <c r="F43" s="34">
        <v>152277.15580000001</v>
      </c>
    </row>
    <row r="44" spans="1:6" x14ac:dyDescent="0.2">
      <c r="A44" s="35" t="s">
        <v>8</v>
      </c>
      <c r="B44" s="34">
        <v>531.36</v>
      </c>
      <c r="C44" s="34">
        <v>1030.8799999999999</v>
      </c>
      <c r="D44" s="34">
        <v>58288.433080000003</v>
      </c>
      <c r="E44" s="34">
        <v>145261.58082</v>
      </c>
      <c r="F44" s="34">
        <v>128440.53342000001</v>
      </c>
    </row>
    <row r="45" spans="1:6" x14ac:dyDescent="0.2">
      <c r="A45" s="36" t="s">
        <v>9</v>
      </c>
      <c r="B45" s="40">
        <v>442</v>
      </c>
      <c r="C45" s="40">
        <v>830</v>
      </c>
      <c r="D45" s="40">
        <v>50588.928999999996</v>
      </c>
      <c r="E45" s="40">
        <v>337493.61300000001</v>
      </c>
      <c r="F45" s="40">
        <v>321919.20799999998</v>
      </c>
    </row>
    <row r="46" spans="1:6" x14ac:dyDescent="0.2">
      <c r="A46" s="13" t="s">
        <v>50</v>
      </c>
      <c r="B46" s="10"/>
      <c r="C46" s="10"/>
      <c r="D46" s="10"/>
      <c r="E46" s="10"/>
      <c r="F46" s="10"/>
    </row>
    <row r="47" spans="1:6" x14ac:dyDescent="0.2">
      <c r="A47" s="105" t="s">
        <v>40</v>
      </c>
      <c r="B47" s="105"/>
      <c r="C47" s="105"/>
      <c r="D47" s="105"/>
      <c r="E47" s="105"/>
      <c r="F47" s="105"/>
    </row>
    <row r="48" spans="1:6" x14ac:dyDescent="0.2">
      <c r="A48" s="105" t="s">
        <v>41</v>
      </c>
      <c r="B48" s="105"/>
      <c r="C48" s="105"/>
      <c r="D48" s="105"/>
      <c r="E48" s="105"/>
      <c r="F48" s="105"/>
    </row>
    <row r="49" spans="1:6" ht="13.5" thickBot="1" x14ac:dyDescent="0.25">
      <c r="A49" s="16" t="s">
        <v>32</v>
      </c>
      <c r="B49" s="12"/>
      <c r="C49" s="12"/>
      <c r="D49" s="12"/>
      <c r="E49" s="12"/>
      <c r="F49" s="12"/>
    </row>
    <row r="50" spans="1:6" ht="13.5" thickTop="1" x14ac:dyDescent="0.2">
      <c r="A50" s="102" t="s">
        <v>17</v>
      </c>
      <c r="B50" s="114" t="s">
        <v>21</v>
      </c>
      <c r="C50" s="115"/>
      <c r="D50" s="115"/>
      <c r="E50" s="115"/>
      <c r="F50" s="115"/>
    </row>
    <row r="51" spans="1:6" x14ac:dyDescent="0.2">
      <c r="A51" s="103"/>
      <c r="B51" s="115"/>
      <c r="C51" s="116"/>
      <c r="D51" s="116"/>
      <c r="E51" s="116"/>
      <c r="F51" s="115"/>
    </row>
    <row r="52" spans="1:6" x14ac:dyDescent="0.2">
      <c r="A52" s="103"/>
      <c r="B52" s="117"/>
      <c r="C52" s="117"/>
      <c r="D52" s="117"/>
      <c r="E52" s="117"/>
      <c r="F52" s="117"/>
    </row>
    <row r="53" spans="1:6" x14ac:dyDescent="0.2">
      <c r="A53" s="103"/>
      <c r="B53" s="118" t="s">
        <v>27</v>
      </c>
      <c r="C53" s="118" t="s">
        <v>28</v>
      </c>
      <c r="D53" s="118" t="s">
        <v>29</v>
      </c>
      <c r="E53" s="121" t="s">
        <v>30</v>
      </c>
      <c r="F53" s="122" t="s">
        <v>31</v>
      </c>
    </row>
    <row r="54" spans="1:6" x14ac:dyDescent="0.2">
      <c r="A54" s="103"/>
      <c r="B54" s="119"/>
      <c r="C54" s="119"/>
      <c r="D54" s="119"/>
      <c r="E54" s="119"/>
      <c r="F54" s="123"/>
    </row>
    <row r="55" spans="1:6" x14ac:dyDescent="0.2">
      <c r="A55" s="104"/>
      <c r="B55" s="120"/>
      <c r="C55" s="120"/>
      <c r="D55" s="120"/>
      <c r="E55" s="120"/>
      <c r="F55" s="124"/>
    </row>
    <row r="56" spans="1:6" x14ac:dyDescent="0.2">
      <c r="A56" s="28" t="s">
        <v>10</v>
      </c>
      <c r="B56" s="29" t="s">
        <v>11</v>
      </c>
      <c r="C56" s="30" t="s">
        <v>12</v>
      </c>
      <c r="D56" s="30" t="s">
        <v>13</v>
      </c>
      <c r="E56" s="30" t="s">
        <v>14</v>
      </c>
      <c r="F56" s="31" t="s">
        <v>15</v>
      </c>
    </row>
    <row r="57" spans="1:6" x14ac:dyDescent="0.2">
      <c r="A57" s="32" t="s">
        <v>37</v>
      </c>
      <c r="B57" s="38">
        <v>397429.26</v>
      </c>
      <c r="C57" s="38">
        <v>613954.11</v>
      </c>
      <c r="D57" s="38">
        <v>1942965.3</v>
      </c>
      <c r="E57" s="38">
        <v>6991369.8326000003</v>
      </c>
      <c r="F57" s="37">
        <v>6447566.9194999998</v>
      </c>
    </row>
    <row r="58" spans="1:6" x14ac:dyDescent="0.2">
      <c r="A58" s="33" t="s">
        <v>18</v>
      </c>
      <c r="B58" s="34">
        <v>12314.17</v>
      </c>
      <c r="C58" s="34">
        <v>15268.09</v>
      </c>
      <c r="D58" s="34">
        <v>41626.590369999991</v>
      </c>
      <c r="E58" s="34">
        <v>91719.592839999983</v>
      </c>
      <c r="F58" s="39">
        <v>91151.235919999992</v>
      </c>
    </row>
    <row r="59" spans="1:6" x14ac:dyDescent="0.2">
      <c r="A59" s="33" t="s">
        <v>16</v>
      </c>
      <c r="B59" s="34">
        <v>34328.399999999994</v>
      </c>
      <c r="C59" s="34">
        <v>60809.84</v>
      </c>
      <c r="D59" s="34">
        <v>70140.573539999998</v>
      </c>
      <c r="E59" s="34">
        <v>40113.193460000002</v>
      </c>
      <c r="F59" s="34">
        <v>40113.193460000002</v>
      </c>
    </row>
    <row r="60" spans="1:6" x14ac:dyDescent="0.2">
      <c r="A60" s="33" t="s">
        <v>0</v>
      </c>
      <c r="B60" s="34">
        <v>56517.13</v>
      </c>
      <c r="C60" s="34">
        <v>73394.06</v>
      </c>
      <c r="D60" s="34">
        <v>118166.77742</v>
      </c>
      <c r="E60" s="34">
        <v>111651.07386999999</v>
      </c>
      <c r="F60" s="34">
        <v>111651.07386999999</v>
      </c>
    </row>
    <row r="61" spans="1:6" x14ac:dyDescent="0.2">
      <c r="A61" s="33" t="s">
        <v>1</v>
      </c>
      <c r="B61" s="34">
        <v>52902.879999999997</v>
      </c>
      <c r="C61" s="34">
        <v>78447.929999999993</v>
      </c>
      <c r="D61" s="34">
        <v>106548.63159999999</v>
      </c>
      <c r="E61" s="34">
        <v>67541.978109999996</v>
      </c>
      <c r="F61" s="34">
        <v>67541.978109999996</v>
      </c>
    </row>
    <row r="62" spans="1:6" x14ac:dyDescent="0.2">
      <c r="A62" s="33" t="s">
        <v>2</v>
      </c>
      <c r="B62" s="34">
        <v>149397.1</v>
      </c>
      <c r="C62" s="34">
        <v>237037.9</v>
      </c>
      <c r="D62" s="34">
        <v>251951.24901</v>
      </c>
      <c r="E62" s="34">
        <v>271247.36812</v>
      </c>
      <c r="F62" s="34">
        <v>256934.07723</v>
      </c>
    </row>
    <row r="63" spans="1:6" x14ac:dyDescent="0.2">
      <c r="A63" s="33" t="s">
        <v>3</v>
      </c>
      <c r="B63" s="34">
        <v>62791.64</v>
      </c>
      <c r="C63" s="34">
        <v>99030.97</v>
      </c>
      <c r="D63" s="34">
        <v>787382.17767999996</v>
      </c>
      <c r="E63" s="34">
        <v>2093507.1695999999</v>
      </c>
      <c r="F63" s="34">
        <v>1629114.1532999999</v>
      </c>
    </row>
    <row r="64" spans="1:6" x14ac:dyDescent="0.2">
      <c r="A64" s="33" t="s">
        <v>4</v>
      </c>
      <c r="B64" s="34">
        <v>16259</v>
      </c>
      <c r="C64" s="34">
        <v>25421.93</v>
      </c>
      <c r="D64" s="34">
        <v>102898.13325</v>
      </c>
      <c r="E64" s="34">
        <v>225781.44763000001</v>
      </c>
      <c r="F64" s="34">
        <v>223346.95163</v>
      </c>
    </row>
    <row r="65" spans="1:6" x14ac:dyDescent="0.2">
      <c r="A65" s="33" t="s">
        <v>5</v>
      </c>
      <c r="B65" s="34">
        <v>4515.2299999999996</v>
      </c>
      <c r="C65" s="34">
        <v>7811.3200000000006</v>
      </c>
      <c r="D65" s="34">
        <v>79443.714319999999</v>
      </c>
      <c r="E65" s="34">
        <v>326168.12066000002</v>
      </c>
      <c r="F65" s="34">
        <v>311937.9461</v>
      </c>
    </row>
    <row r="66" spans="1:6" x14ac:dyDescent="0.2">
      <c r="A66" s="33" t="s">
        <v>6</v>
      </c>
      <c r="B66" s="34">
        <v>2052.79</v>
      </c>
      <c r="C66" s="34">
        <v>4086.37</v>
      </c>
      <c r="D66" s="34">
        <v>58246.376230000002</v>
      </c>
      <c r="E66" s="34">
        <v>203527.65216999999</v>
      </c>
      <c r="F66" s="34">
        <v>177801.12959</v>
      </c>
    </row>
    <row r="67" spans="1:6" x14ac:dyDescent="0.2">
      <c r="A67" s="33" t="s">
        <v>7</v>
      </c>
      <c r="B67" s="34">
        <v>4095.68</v>
      </c>
      <c r="C67" s="34">
        <v>7586.04</v>
      </c>
      <c r="D67" s="34">
        <v>107488.79132</v>
      </c>
      <c r="E67" s="34">
        <v>398910.90032000002</v>
      </c>
      <c r="F67" s="34">
        <v>390041.04855000001</v>
      </c>
    </row>
    <row r="68" spans="1:6" x14ac:dyDescent="0.2">
      <c r="A68" s="35" t="s">
        <v>8</v>
      </c>
      <c r="B68" s="34">
        <v>1258.24</v>
      </c>
      <c r="C68" s="34">
        <v>2581.66</v>
      </c>
      <c r="D68" s="34">
        <v>57528.157279999999</v>
      </c>
      <c r="E68" s="34">
        <v>2156495.7157999999</v>
      </c>
      <c r="F68" s="34">
        <v>2156407.4378</v>
      </c>
    </row>
    <row r="69" spans="1:6" x14ac:dyDescent="0.2">
      <c r="A69" s="36" t="s">
        <v>9</v>
      </c>
      <c r="B69" s="40">
        <v>997</v>
      </c>
      <c r="C69" s="40">
        <v>2478</v>
      </c>
      <c r="D69" s="40">
        <v>161544.128</v>
      </c>
      <c r="E69" s="40">
        <v>1004705.62</v>
      </c>
      <c r="F69" s="40">
        <v>991526.69400000002</v>
      </c>
    </row>
    <row r="70" spans="1:6" x14ac:dyDescent="0.2">
      <c r="A70" s="13" t="s">
        <v>50</v>
      </c>
      <c r="B70" s="10"/>
      <c r="C70" s="10"/>
      <c r="D70" s="10"/>
      <c r="E70" s="10"/>
      <c r="F70" s="10"/>
    </row>
    <row r="71" spans="1:6" x14ac:dyDescent="0.2">
      <c r="A71" s="105" t="s">
        <v>42</v>
      </c>
      <c r="B71" s="105"/>
      <c r="C71" s="105"/>
      <c r="D71" s="105"/>
      <c r="E71" s="105"/>
      <c r="F71" s="105"/>
    </row>
    <row r="72" spans="1:6" ht="13.5" thickBot="1" x14ac:dyDescent="0.25">
      <c r="A72" s="16" t="s">
        <v>32</v>
      </c>
      <c r="B72" s="12"/>
      <c r="C72" s="12"/>
      <c r="D72" s="12"/>
      <c r="E72" s="12"/>
      <c r="F72" s="12"/>
    </row>
    <row r="73" spans="1:6" ht="13.5" thickTop="1" x14ac:dyDescent="0.2">
      <c r="A73" s="102" t="s">
        <v>17</v>
      </c>
      <c r="B73" s="114" t="s">
        <v>52</v>
      </c>
      <c r="C73" s="115"/>
      <c r="D73" s="115"/>
      <c r="E73" s="115"/>
      <c r="F73" s="115"/>
    </row>
    <row r="74" spans="1:6" x14ac:dyDescent="0.2">
      <c r="A74" s="103"/>
      <c r="B74" s="115"/>
      <c r="C74" s="116"/>
      <c r="D74" s="116"/>
      <c r="E74" s="116"/>
      <c r="F74" s="115"/>
    </row>
    <row r="75" spans="1:6" x14ac:dyDescent="0.2">
      <c r="A75" s="103"/>
      <c r="B75" s="117"/>
      <c r="C75" s="117"/>
      <c r="D75" s="117"/>
      <c r="E75" s="117"/>
      <c r="F75" s="117"/>
    </row>
    <row r="76" spans="1:6" x14ac:dyDescent="0.2">
      <c r="A76" s="103"/>
      <c r="B76" s="118" t="s">
        <v>27</v>
      </c>
      <c r="C76" s="118" t="s">
        <v>28</v>
      </c>
      <c r="D76" s="118" t="s">
        <v>29</v>
      </c>
      <c r="E76" s="121" t="s">
        <v>30</v>
      </c>
      <c r="F76" s="122" t="s">
        <v>31</v>
      </c>
    </row>
    <row r="77" spans="1:6" x14ac:dyDescent="0.2">
      <c r="A77" s="103"/>
      <c r="B77" s="119"/>
      <c r="C77" s="119"/>
      <c r="D77" s="119"/>
      <c r="E77" s="119"/>
      <c r="F77" s="123"/>
    </row>
    <row r="78" spans="1:6" x14ac:dyDescent="0.2">
      <c r="A78" s="104"/>
      <c r="B78" s="120"/>
      <c r="C78" s="120"/>
      <c r="D78" s="120"/>
      <c r="E78" s="120"/>
      <c r="F78" s="124"/>
    </row>
    <row r="79" spans="1:6" x14ac:dyDescent="0.2">
      <c r="A79" s="28" t="s">
        <v>10</v>
      </c>
      <c r="B79" s="29" t="s">
        <v>11</v>
      </c>
      <c r="C79" s="30" t="s">
        <v>12</v>
      </c>
      <c r="D79" s="30" t="s">
        <v>13</v>
      </c>
      <c r="E79" s="30" t="s">
        <v>14</v>
      </c>
      <c r="F79" s="31" t="s">
        <v>15</v>
      </c>
    </row>
    <row r="80" spans="1:6" x14ac:dyDescent="0.2">
      <c r="A80" s="32" t="s">
        <v>37</v>
      </c>
      <c r="B80" s="38">
        <v>169030.77</v>
      </c>
      <c r="C80" s="38">
        <v>260863.22</v>
      </c>
      <c r="D80" s="38">
        <v>975481.31406999996</v>
      </c>
      <c r="E80" s="38">
        <v>1911363.8311999999</v>
      </c>
      <c r="F80" s="37">
        <v>1572958.5304</v>
      </c>
    </row>
    <row r="81" spans="1:6" x14ac:dyDescent="0.2">
      <c r="A81" s="33" t="s">
        <v>18</v>
      </c>
      <c r="B81" s="34">
        <v>7183.66</v>
      </c>
      <c r="C81" s="34">
        <v>7653.34</v>
      </c>
      <c r="D81" s="34">
        <v>46117.359410000005</v>
      </c>
      <c r="E81" s="34">
        <v>77195.631309999982</v>
      </c>
      <c r="F81" s="39">
        <v>65478.269590000004</v>
      </c>
    </row>
    <row r="82" spans="1:6" x14ac:dyDescent="0.2">
      <c r="A82" s="33" t="s">
        <v>16</v>
      </c>
      <c r="B82" s="34">
        <v>14332.560000000001</v>
      </c>
      <c r="C82" s="34">
        <v>26530.080000000002</v>
      </c>
      <c r="D82" s="34">
        <v>25557.550670000001</v>
      </c>
      <c r="E82" s="34">
        <v>16386.461520000001</v>
      </c>
      <c r="F82" s="34">
        <v>16386.461520000001</v>
      </c>
    </row>
    <row r="83" spans="1:6" x14ac:dyDescent="0.2">
      <c r="A83" s="33" t="s">
        <v>0</v>
      </c>
      <c r="B83" s="34">
        <v>27292.21</v>
      </c>
      <c r="C83" s="34">
        <v>44178.879999999997</v>
      </c>
      <c r="D83" s="34">
        <v>90748.143580000004</v>
      </c>
      <c r="E83" s="34">
        <v>207783.35448000001</v>
      </c>
      <c r="F83" s="34">
        <v>167817.37948</v>
      </c>
    </row>
    <row r="84" spans="1:6" x14ac:dyDescent="0.2">
      <c r="A84" s="33" t="s">
        <v>1</v>
      </c>
      <c r="B84" s="34">
        <v>26506.22</v>
      </c>
      <c r="C84" s="34">
        <v>30709.24</v>
      </c>
      <c r="D84" s="34">
        <v>24231.67253</v>
      </c>
      <c r="E84" s="34">
        <v>18255.814119999999</v>
      </c>
      <c r="F84" s="34">
        <v>18255.814119999999</v>
      </c>
    </row>
    <row r="85" spans="1:6" x14ac:dyDescent="0.2">
      <c r="A85" s="33" t="s">
        <v>2</v>
      </c>
      <c r="B85" s="34">
        <v>64546.33</v>
      </c>
      <c r="C85" s="34">
        <v>112507.62</v>
      </c>
      <c r="D85" s="34">
        <v>208707.20462</v>
      </c>
      <c r="E85" s="34">
        <v>111426.03018</v>
      </c>
      <c r="F85" s="34">
        <v>110759.61318</v>
      </c>
    </row>
    <row r="86" spans="1:6" x14ac:dyDescent="0.2">
      <c r="A86" s="33" t="s">
        <v>3</v>
      </c>
      <c r="B86" s="34">
        <v>21949.42</v>
      </c>
      <c r="C86" s="34">
        <v>26808.73</v>
      </c>
      <c r="D86" s="34">
        <v>101993.54197000001</v>
      </c>
      <c r="E86" s="34">
        <v>341674.33058000001</v>
      </c>
      <c r="F86" s="34">
        <v>322518.27658000001</v>
      </c>
    </row>
    <row r="87" spans="1:6" x14ac:dyDescent="0.2">
      <c r="A87" s="33" t="s">
        <v>4</v>
      </c>
      <c r="B87" s="34">
        <v>4176.9799999999996</v>
      </c>
      <c r="C87" s="34">
        <v>7649.4699999999993</v>
      </c>
      <c r="D87" s="34">
        <v>105516.88189999999</v>
      </c>
      <c r="E87" s="34">
        <v>299439.51123</v>
      </c>
      <c r="F87" s="34">
        <v>211659.85759</v>
      </c>
    </row>
    <row r="88" spans="1:6" x14ac:dyDescent="0.2">
      <c r="A88" s="33" t="s">
        <v>5</v>
      </c>
      <c r="B88" s="34">
        <v>1121.29</v>
      </c>
      <c r="C88" s="34">
        <v>1575.03</v>
      </c>
      <c r="D88" s="34">
        <v>9944.5864999999994</v>
      </c>
      <c r="E88" s="34">
        <v>40076.135950000004</v>
      </c>
      <c r="F88" s="34">
        <v>25895.233950000002</v>
      </c>
    </row>
    <row r="89" spans="1:6" x14ac:dyDescent="0.2">
      <c r="A89" s="33" t="s">
        <v>6</v>
      </c>
      <c r="B89" s="34">
        <v>532.92999999999995</v>
      </c>
      <c r="C89" s="34">
        <v>778.78</v>
      </c>
      <c r="D89" s="34">
        <v>42952.943489999998</v>
      </c>
      <c r="E89" s="34">
        <v>108255.6882</v>
      </c>
      <c r="F89" s="34">
        <v>95316.4859</v>
      </c>
    </row>
    <row r="90" spans="1:6" x14ac:dyDescent="0.2">
      <c r="A90" s="33" t="s">
        <v>7</v>
      </c>
      <c r="B90" s="34">
        <v>887.94</v>
      </c>
      <c r="C90" s="34">
        <v>1536.2</v>
      </c>
      <c r="D90" s="34">
        <v>168349.67762</v>
      </c>
      <c r="E90" s="34">
        <v>216231.67991000001</v>
      </c>
      <c r="F90" s="34">
        <v>124293.88400999999</v>
      </c>
    </row>
    <row r="91" spans="1:6" x14ac:dyDescent="0.2">
      <c r="A91" s="35" t="s">
        <v>8</v>
      </c>
      <c r="B91" s="34">
        <v>268.23</v>
      </c>
      <c r="C91" s="34">
        <v>510.85</v>
      </c>
      <c r="D91" s="34">
        <v>75571.194780000005</v>
      </c>
      <c r="E91" s="34">
        <v>183084.47469</v>
      </c>
      <c r="F91" s="34">
        <v>153204.21049</v>
      </c>
    </row>
    <row r="92" spans="1:6" x14ac:dyDescent="0.2">
      <c r="A92" s="36" t="s">
        <v>9</v>
      </c>
      <c r="B92" s="40">
        <v>233</v>
      </c>
      <c r="C92" s="40">
        <v>425</v>
      </c>
      <c r="D92" s="40">
        <v>75790.557000000001</v>
      </c>
      <c r="E92" s="40">
        <v>291554.71899999998</v>
      </c>
      <c r="F92" s="40">
        <v>261373.04399999999</v>
      </c>
    </row>
    <row r="93" spans="1:6" x14ac:dyDescent="0.2">
      <c r="A93" s="13" t="s">
        <v>50</v>
      </c>
      <c r="B93" s="10"/>
      <c r="C93" s="10"/>
      <c r="D93" s="10"/>
      <c r="E93" s="10"/>
      <c r="F93" s="10"/>
    </row>
    <row r="94" spans="1:6" x14ac:dyDescent="0.2">
      <c r="A94" s="105" t="s">
        <v>43</v>
      </c>
      <c r="B94" s="105"/>
      <c r="C94" s="105"/>
      <c r="D94" s="105"/>
      <c r="E94" s="105"/>
      <c r="F94" s="105"/>
    </row>
    <row r="95" spans="1:6" ht="13.5" thickBot="1" x14ac:dyDescent="0.25">
      <c r="A95" s="16" t="s">
        <v>32</v>
      </c>
      <c r="B95" s="12"/>
      <c r="C95" s="12"/>
      <c r="D95" s="12"/>
      <c r="E95" s="12"/>
      <c r="F95" s="12"/>
    </row>
    <row r="96" spans="1:6" ht="13.5" thickTop="1" x14ac:dyDescent="0.2">
      <c r="A96" s="102" t="s">
        <v>17</v>
      </c>
      <c r="B96" s="114" t="s">
        <v>22</v>
      </c>
      <c r="C96" s="115"/>
      <c r="D96" s="115"/>
      <c r="E96" s="115"/>
      <c r="F96" s="115"/>
    </row>
    <row r="97" spans="1:6" x14ac:dyDescent="0.2">
      <c r="A97" s="103"/>
      <c r="B97" s="115"/>
      <c r="C97" s="116"/>
      <c r="D97" s="116"/>
      <c r="E97" s="116"/>
      <c r="F97" s="115"/>
    </row>
    <row r="98" spans="1:6" x14ac:dyDescent="0.2">
      <c r="A98" s="103"/>
      <c r="B98" s="117"/>
      <c r="C98" s="117"/>
      <c r="D98" s="117"/>
      <c r="E98" s="117"/>
      <c r="F98" s="117"/>
    </row>
    <row r="99" spans="1:6" x14ac:dyDescent="0.2">
      <c r="A99" s="103"/>
      <c r="B99" s="118" t="s">
        <v>27</v>
      </c>
      <c r="C99" s="118" t="s">
        <v>28</v>
      </c>
      <c r="D99" s="118" t="s">
        <v>29</v>
      </c>
      <c r="E99" s="121" t="s">
        <v>30</v>
      </c>
      <c r="F99" s="122" t="s">
        <v>31</v>
      </c>
    </row>
    <row r="100" spans="1:6" x14ac:dyDescent="0.2">
      <c r="A100" s="103"/>
      <c r="B100" s="119"/>
      <c r="C100" s="119"/>
      <c r="D100" s="119"/>
      <c r="E100" s="119"/>
      <c r="F100" s="123"/>
    </row>
    <row r="101" spans="1:6" x14ac:dyDescent="0.2">
      <c r="A101" s="104"/>
      <c r="B101" s="120"/>
      <c r="C101" s="120"/>
      <c r="D101" s="120"/>
      <c r="E101" s="120"/>
      <c r="F101" s="124"/>
    </row>
    <row r="102" spans="1:6" x14ac:dyDescent="0.2">
      <c r="A102" s="28" t="s">
        <v>10</v>
      </c>
      <c r="B102" s="29" t="s">
        <v>11</v>
      </c>
      <c r="C102" s="30" t="s">
        <v>12</v>
      </c>
      <c r="D102" s="30" t="s">
        <v>13</v>
      </c>
      <c r="E102" s="30" t="s">
        <v>14</v>
      </c>
      <c r="F102" s="31" t="s">
        <v>15</v>
      </c>
    </row>
    <row r="103" spans="1:6" x14ac:dyDescent="0.2">
      <c r="A103" s="32" t="s">
        <v>37</v>
      </c>
      <c r="B103" s="38">
        <v>926141.69</v>
      </c>
      <c r="C103" s="38">
        <v>1646832.56</v>
      </c>
      <c r="D103" s="38">
        <v>2362908.2420000001</v>
      </c>
      <c r="E103" s="38">
        <v>1420346.196</v>
      </c>
      <c r="F103" s="37">
        <v>1408143.8903999999</v>
      </c>
    </row>
    <row r="104" spans="1:6" x14ac:dyDescent="0.2">
      <c r="A104" s="33" t="s">
        <v>18</v>
      </c>
      <c r="B104" s="34">
        <v>26109.789999999997</v>
      </c>
      <c r="C104" s="34">
        <v>40639.539999999994</v>
      </c>
      <c r="D104" s="34">
        <v>95213.311900000001</v>
      </c>
      <c r="E104" s="34">
        <v>46592.461739999999</v>
      </c>
      <c r="F104" s="39">
        <v>46393.466739999996</v>
      </c>
    </row>
    <row r="105" spans="1:6" x14ac:dyDescent="0.2">
      <c r="A105" s="33" t="s">
        <v>16</v>
      </c>
      <c r="B105" s="34">
        <v>89460.62</v>
      </c>
      <c r="C105" s="34">
        <v>163250.07</v>
      </c>
      <c r="D105" s="34">
        <v>243651.85603000002</v>
      </c>
      <c r="E105" s="34">
        <v>106871.1425</v>
      </c>
      <c r="F105" s="34">
        <v>106871.1425</v>
      </c>
    </row>
    <row r="106" spans="1:6" x14ac:dyDescent="0.2">
      <c r="A106" s="33" t="s">
        <v>0</v>
      </c>
      <c r="B106" s="34">
        <v>123717.05</v>
      </c>
      <c r="C106" s="34">
        <v>193190.7</v>
      </c>
      <c r="D106" s="34">
        <v>343718.97421000001</v>
      </c>
      <c r="E106" s="34">
        <v>138523.52076000001</v>
      </c>
      <c r="F106" s="34">
        <v>138523.52076000001</v>
      </c>
    </row>
    <row r="107" spans="1:6" x14ac:dyDescent="0.2">
      <c r="A107" s="33" t="s">
        <v>1</v>
      </c>
      <c r="B107" s="34">
        <v>164081.95000000001</v>
      </c>
      <c r="C107" s="34">
        <v>330717.99</v>
      </c>
      <c r="D107" s="34">
        <v>369223.10012999998</v>
      </c>
      <c r="E107" s="34">
        <v>169980.46758999999</v>
      </c>
      <c r="F107" s="34">
        <v>169980.46758999999</v>
      </c>
    </row>
    <row r="108" spans="1:6" x14ac:dyDescent="0.2">
      <c r="A108" s="33" t="s">
        <v>2</v>
      </c>
      <c r="B108" s="34">
        <v>364796.7</v>
      </c>
      <c r="C108" s="34">
        <v>646258.67999999993</v>
      </c>
      <c r="D108" s="34">
        <v>710874.62977999996</v>
      </c>
      <c r="E108" s="34">
        <v>317476.95636000001</v>
      </c>
      <c r="F108" s="34">
        <v>316969.46136000002</v>
      </c>
    </row>
    <row r="109" spans="1:6" x14ac:dyDescent="0.2">
      <c r="A109" s="33" t="s">
        <v>3</v>
      </c>
      <c r="B109" s="34">
        <v>125310.33</v>
      </c>
      <c r="C109" s="34">
        <v>217449.64</v>
      </c>
      <c r="D109" s="34">
        <v>391157.96522999997</v>
      </c>
      <c r="E109" s="34">
        <v>179515.16936</v>
      </c>
      <c r="F109" s="34">
        <v>177891.04336000001</v>
      </c>
    </row>
    <row r="110" spans="1:6" x14ac:dyDescent="0.2">
      <c r="A110" s="33" t="s">
        <v>4</v>
      </c>
      <c r="B110" s="34">
        <v>21475.200000000001</v>
      </c>
      <c r="C110" s="34">
        <v>35252.080000000002</v>
      </c>
      <c r="D110" s="34">
        <v>80532.504690000002</v>
      </c>
      <c r="E110" s="34">
        <v>89557.965339999995</v>
      </c>
      <c r="F110" s="34">
        <v>89557.965339999995</v>
      </c>
    </row>
    <row r="111" spans="1:6" x14ac:dyDescent="0.2">
      <c r="A111" s="33" t="s">
        <v>5</v>
      </c>
      <c r="B111" s="34">
        <v>5240.4399999999996</v>
      </c>
      <c r="C111" s="34">
        <v>10081.549999999999</v>
      </c>
      <c r="D111" s="34">
        <v>20503.776880000001</v>
      </c>
      <c r="E111" s="34">
        <v>40728.91287</v>
      </c>
      <c r="F111" s="34">
        <v>37823.344230000002</v>
      </c>
    </row>
    <row r="112" spans="1:6" x14ac:dyDescent="0.2">
      <c r="A112" s="33" t="s">
        <v>6</v>
      </c>
      <c r="B112" s="34">
        <v>1849.63</v>
      </c>
      <c r="C112" s="34">
        <v>3456.42</v>
      </c>
      <c r="D112" s="34">
        <v>9387.4488700000002</v>
      </c>
      <c r="E112" s="34">
        <v>21737.635900000001</v>
      </c>
      <c r="F112" s="34">
        <v>21737.635900000001</v>
      </c>
    </row>
    <row r="113" spans="1:6" x14ac:dyDescent="0.2">
      <c r="A113" s="33" t="s">
        <v>7</v>
      </c>
      <c r="B113" s="34">
        <v>2978.68</v>
      </c>
      <c r="C113" s="34">
        <v>4613.4299999999994</v>
      </c>
      <c r="D113" s="34">
        <v>29447.609349999999</v>
      </c>
      <c r="E113" s="34">
        <v>72056.063410000002</v>
      </c>
      <c r="F113" s="34">
        <v>68383.163409999994</v>
      </c>
    </row>
    <row r="114" spans="1:6" x14ac:dyDescent="0.2">
      <c r="A114" s="35" t="s">
        <v>8</v>
      </c>
      <c r="B114" s="34">
        <v>657.3</v>
      </c>
      <c r="C114" s="34">
        <v>1161.46</v>
      </c>
      <c r="D114" s="34">
        <v>16767.4329</v>
      </c>
      <c r="E114" s="34">
        <v>57601.557220000002</v>
      </c>
      <c r="F114" s="34">
        <v>57601.557220000002</v>
      </c>
    </row>
    <row r="115" spans="1:6" x14ac:dyDescent="0.2">
      <c r="A115" s="36" t="s">
        <v>9</v>
      </c>
      <c r="B115" s="40">
        <v>464</v>
      </c>
      <c r="C115" s="40">
        <v>761</v>
      </c>
      <c r="D115" s="40">
        <v>52429.631999999998</v>
      </c>
      <c r="E115" s="40">
        <v>179704.34299999999</v>
      </c>
      <c r="F115" s="40">
        <v>176411.122</v>
      </c>
    </row>
    <row r="116" spans="1:6" x14ac:dyDescent="0.2">
      <c r="A116" s="13" t="s">
        <v>50</v>
      </c>
      <c r="B116" s="10"/>
      <c r="C116" s="10"/>
      <c r="D116" s="10"/>
      <c r="E116" s="10"/>
      <c r="F116" s="10"/>
    </row>
    <row r="117" spans="1:6" x14ac:dyDescent="0.2">
      <c r="A117" s="105" t="s">
        <v>44</v>
      </c>
      <c r="B117" s="105"/>
      <c r="C117" s="105"/>
      <c r="D117" s="105"/>
      <c r="E117" s="105"/>
      <c r="F117" s="105"/>
    </row>
    <row r="118" spans="1:6" ht="13.5" thickBot="1" x14ac:dyDescent="0.25">
      <c r="A118" s="16" t="s">
        <v>32</v>
      </c>
      <c r="B118" s="12"/>
      <c r="C118" s="12"/>
      <c r="D118" s="12"/>
      <c r="E118" s="12"/>
      <c r="F118" s="12"/>
    </row>
    <row r="119" spans="1:6" ht="13.5" thickTop="1" x14ac:dyDescent="0.2">
      <c r="A119" s="102" t="s">
        <v>17</v>
      </c>
      <c r="B119" s="114" t="s">
        <v>23</v>
      </c>
      <c r="C119" s="115"/>
      <c r="D119" s="115"/>
      <c r="E119" s="115"/>
      <c r="F119" s="115"/>
    </row>
    <row r="120" spans="1:6" x14ac:dyDescent="0.2">
      <c r="A120" s="103"/>
      <c r="B120" s="115"/>
      <c r="C120" s="116"/>
      <c r="D120" s="116"/>
      <c r="E120" s="116"/>
      <c r="F120" s="115"/>
    </row>
    <row r="121" spans="1:6" x14ac:dyDescent="0.2">
      <c r="A121" s="103"/>
      <c r="B121" s="117"/>
      <c r="C121" s="117"/>
      <c r="D121" s="117"/>
      <c r="E121" s="117"/>
      <c r="F121" s="117"/>
    </row>
    <row r="122" spans="1:6" x14ac:dyDescent="0.2">
      <c r="A122" s="103"/>
      <c r="B122" s="118" t="s">
        <v>27</v>
      </c>
      <c r="C122" s="118" t="s">
        <v>28</v>
      </c>
      <c r="D122" s="118" t="s">
        <v>29</v>
      </c>
      <c r="E122" s="121" t="s">
        <v>30</v>
      </c>
      <c r="F122" s="122" t="s">
        <v>31</v>
      </c>
    </row>
    <row r="123" spans="1:6" x14ac:dyDescent="0.2">
      <c r="A123" s="103"/>
      <c r="B123" s="119"/>
      <c r="C123" s="119"/>
      <c r="D123" s="119"/>
      <c r="E123" s="119"/>
      <c r="F123" s="123"/>
    </row>
    <row r="124" spans="1:6" x14ac:dyDescent="0.2">
      <c r="A124" s="104"/>
      <c r="B124" s="120"/>
      <c r="C124" s="120"/>
      <c r="D124" s="120"/>
      <c r="E124" s="120"/>
      <c r="F124" s="124"/>
    </row>
    <row r="125" spans="1:6" x14ac:dyDescent="0.2">
      <c r="A125" s="28" t="s">
        <v>10</v>
      </c>
      <c r="B125" s="29" t="s">
        <v>11</v>
      </c>
      <c r="C125" s="30" t="s">
        <v>12</v>
      </c>
      <c r="D125" s="30" t="s">
        <v>13</v>
      </c>
      <c r="E125" s="30" t="s">
        <v>14</v>
      </c>
      <c r="F125" s="31" t="s">
        <v>15</v>
      </c>
    </row>
    <row r="126" spans="1:6" x14ac:dyDescent="0.2">
      <c r="A126" s="32" t="s">
        <v>37</v>
      </c>
      <c r="B126" s="38">
        <v>5897484.8700000001</v>
      </c>
      <c r="C126" s="38">
        <v>13630259.23</v>
      </c>
      <c r="D126" s="38">
        <v>20159112.568</v>
      </c>
      <c r="E126" s="38">
        <v>9754483.1537999995</v>
      </c>
      <c r="F126" s="37">
        <v>9747049.0083000008</v>
      </c>
    </row>
    <row r="127" spans="1:6" x14ac:dyDescent="0.2">
      <c r="A127" s="33" t="s">
        <v>18</v>
      </c>
      <c r="B127" s="34">
        <v>233739.27999999997</v>
      </c>
      <c r="C127" s="34">
        <v>424377.40999999992</v>
      </c>
      <c r="D127" s="34">
        <v>853142.98170999996</v>
      </c>
      <c r="E127" s="34">
        <v>378261.55738000001</v>
      </c>
      <c r="F127" s="39">
        <v>376981.62138000003</v>
      </c>
    </row>
    <row r="128" spans="1:6" x14ac:dyDescent="0.2">
      <c r="A128" s="33" t="s">
        <v>16</v>
      </c>
      <c r="B128" s="34">
        <v>634388.55000000005</v>
      </c>
      <c r="C128" s="34">
        <v>1271607.1499999999</v>
      </c>
      <c r="D128" s="34">
        <v>2134931.1869199998</v>
      </c>
      <c r="E128" s="34">
        <v>1075961.3523499998</v>
      </c>
      <c r="F128" s="34">
        <v>1075961.3523499998</v>
      </c>
    </row>
    <row r="129" spans="1:6" x14ac:dyDescent="0.2">
      <c r="A129" s="33" t="s">
        <v>0</v>
      </c>
      <c r="B129" s="34">
        <v>946509.32</v>
      </c>
      <c r="C129" s="34">
        <v>1969632.83</v>
      </c>
      <c r="D129" s="34">
        <v>2967339.2302000001</v>
      </c>
      <c r="E129" s="34">
        <v>1488986.8609</v>
      </c>
      <c r="F129" s="34">
        <v>1488986.8609</v>
      </c>
    </row>
    <row r="130" spans="1:6" x14ac:dyDescent="0.2">
      <c r="A130" s="33" t="s">
        <v>1</v>
      </c>
      <c r="B130" s="34">
        <v>1052727.52</v>
      </c>
      <c r="C130" s="34">
        <v>2426097.96</v>
      </c>
      <c r="D130" s="34">
        <v>2842800.8121000002</v>
      </c>
      <c r="E130" s="34">
        <v>1651521.5412000001</v>
      </c>
      <c r="F130" s="34">
        <v>1651521.5412000001</v>
      </c>
    </row>
    <row r="131" spans="1:6" x14ac:dyDescent="0.2">
      <c r="A131" s="33" t="s">
        <v>2</v>
      </c>
      <c r="B131" s="34">
        <v>2129863.6800000002</v>
      </c>
      <c r="C131" s="34">
        <v>5258575.3499999996</v>
      </c>
      <c r="D131" s="34">
        <v>6745980.8814000003</v>
      </c>
      <c r="E131" s="34">
        <v>3224475.3821</v>
      </c>
      <c r="F131" s="34">
        <v>3224475.3821</v>
      </c>
    </row>
    <row r="132" spans="1:6" x14ac:dyDescent="0.2">
      <c r="A132" s="33" t="s">
        <v>3</v>
      </c>
      <c r="B132" s="34">
        <v>747712.56</v>
      </c>
      <c r="C132" s="34">
        <v>1934293.41</v>
      </c>
      <c r="D132" s="34">
        <v>3476054.1844000001</v>
      </c>
      <c r="E132" s="34">
        <v>1465822.5529</v>
      </c>
      <c r="F132" s="34">
        <v>1462636.0671000001</v>
      </c>
    </row>
    <row r="133" spans="1:6" x14ac:dyDescent="0.2">
      <c r="A133" s="33" t="s">
        <v>4</v>
      </c>
      <c r="B133" s="34">
        <v>107133.55</v>
      </c>
      <c r="C133" s="34">
        <v>245563.05000000002</v>
      </c>
      <c r="D133" s="34">
        <v>698594.45484000002</v>
      </c>
      <c r="E133" s="34">
        <v>233129.53580000001</v>
      </c>
      <c r="F133" s="34">
        <v>233125.5208</v>
      </c>
    </row>
    <row r="134" spans="1:6" x14ac:dyDescent="0.2">
      <c r="A134" s="33" t="s">
        <v>5</v>
      </c>
      <c r="B134" s="34">
        <v>22568.48</v>
      </c>
      <c r="C134" s="34">
        <v>50662.229999999996</v>
      </c>
      <c r="D134" s="34">
        <v>184907.18124000001</v>
      </c>
      <c r="E134" s="34">
        <v>99706.281159999999</v>
      </c>
      <c r="F134" s="34">
        <v>99660.513160000002</v>
      </c>
    </row>
    <row r="135" spans="1:6" x14ac:dyDescent="0.2">
      <c r="A135" s="33" t="s">
        <v>6</v>
      </c>
      <c r="B135" s="34">
        <v>8594.02</v>
      </c>
      <c r="C135" s="34">
        <v>19002.63</v>
      </c>
      <c r="D135" s="34">
        <v>62488.00387</v>
      </c>
      <c r="E135" s="34">
        <v>30738.25964</v>
      </c>
      <c r="F135" s="34">
        <v>30721.91964</v>
      </c>
    </row>
    <row r="136" spans="1:6" x14ac:dyDescent="0.2">
      <c r="A136" s="33" t="s">
        <v>7</v>
      </c>
      <c r="B136" s="34">
        <v>10808.94</v>
      </c>
      <c r="C136" s="34">
        <v>23559.440000000002</v>
      </c>
      <c r="D136" s="34">
        <v>83043.29333</v>
      </c>
      <c r="E136" s="34">
        <v>39782.088759999999</v>
      </c>
      <c r="F136" s="34">
        <v>39721.226759999998</v>
      </c>
    </row>
    <row r="137" spans="1:6" x14ac:dyDescent="0.2">
      <c r="A137" s="35" t="s">
        <v>8</v>
      </c>
      <c r="B137" s="34">
        <v>2276.9699999999998</v>
      </c>
      <c r="C137" s="34">
        <v>4623.7699999999995</v>
      </c>
      <c r="D137" s="34">
        <v>38786.821660000001</v>
      </c>
      <c r="E137" s="34">
        <v>34684.69455</v>
      </c>
      <c r="F137" s="34">
        <v>34276.827949999999</v>
      </c>
    </row>
    <row r="138" spans="1:6" x14ac:dyDescent="0.2">
      <c r="A138" s="36" t="s">
        <v>9</v>
      </c>
      <c r="B138" s="40">
        <v>1162</v>
      </c>
      <c r="C138" s="40">
        <v>2264</v>
      </c>
      <c r="D138" s="40">
        <v>71043.535999999993</v>
      </c>
      <c r="E138" s="40">
        <v>31413.046999999999</v>
      </c>
      <c r="F138" s="40">
        <v>28980.174999999999</v>
      </c>
    </row>
    <row r="139" spans="1:6" x14ac:dyDescent="0.2">
      <c r="A139" s="13" t="s">
        <v>50</v>
      </c>
      <c r="B139" s="10"/>
      <c r="C139" s="10"/>
      <c r="D139" s="10"/>
      <c r="E139" s="10"/>
      <c r="F139" s="10"/>
    </row>
    <row r="140" spans="1:6" x14ac:dyDescent="0.2">
      <c r="A140" s="105" t="s">
        <v>45</v>
      </c>
      <c r="B140" s="105"/>
      <c r="C140" s="105"/>
      <c r="D140" s="105"/>
      <c r="E140" s="105"/>
      <c r="F140" s="105"/>
    </row>
    <row r="141" spans="1:6" ht="13.5" thickBot="1" x14ac:dyDescent="0.25">
      <c r="A141" s="16" t="s">
        <v>32</v>
      </c>
      <c r="B141" s="12"/>
      <c r="C141" s="12"/>
      <c r="D141" s="12"/>
      <c r="E141" s="12"/>
      <c r="F141" s="12"/>
    </row>
    <row r="142" spans="1:6" ht="13.5" thickTop="1" x14ac:dyDescent="0.2">
      <c r="A142" s="102" t="s">
        <v>17</v>
      </c>
      <c r="B142" s="114" t="s">
        <v>24</v>
      </c>
      <c r="C142" s="115"/>
      <c r="D142" s="115"/>
      <c r="E142" s="115"/>
      <c r="F142" s="115"/>
    </row>
    <row r="143" spans="1:6" x14ac:dyDescent="0.2">
      <c r="A143" s="103"/>
      <c r="B143" s="115"/>
      <c r="C143" s="116"/>
      <c r="D143" s="116"/>
      <c r="E143" s="116"/>
      <c r="F143" s="115"/>
    </row>
    <row r="144" spans="1:6" x14ac:dyDescent="0.2">
      <c r="A144" s="103"/>
      <c r="B144" s="117"/>
      <c r="C144" s="117"/>
      <c r="D144" s="117"/>
      <c r="E144" s="117"/>
      <c r="F144" s="117"/>
    </row>
    <row r="145" spans="1:6" x14ac:dyDescent="0.2">
      <c r="A145" s="103"/>
      <c r="B145" s="118" t="s">
        <v>27</v>
      </c>
      <c r="C145" s="118" t="s">
        <v>28</v>
      </c>
      <c r="D145" s="118" t="s">
        <v>29</v>
      </c>
      <c r="E145" s="121" t="s">
        <v>30</v>
      </c>
      <c r="F145" s="122" t="s">
        <v>31</v>
      </c>
    </row>
    <row r="146" spans="1:6" x14ac:dyDescent="0.2">
      <c r="A146" s="103"/>
      <c r="B146" s="119"/>
      <c r="C146" s="119"/>
      <c r="D146" s="119"/>
      <c r="E146" s="119"/>
      <c r="F146" s="123"/>
    </row>
    <row r="147" spans="1:6" x14ac:dyDescent="0.2">
      <c r="A147" s="104"/>
      <c r="B147" s="120"/>
      <c r="C147" s="120"/>
      <c r="D147" s="120"/>
      <c r="E147" s="120"/>
      <c r="F147" s="124"/>
    </row>
    <row r="148" spans="1:6" x14ac:dyDescent="0.2">
      <c r="A148" s="28" t="s">
        <v>10</v>
      </c>
      <c r="B148" s="29" t="s">
        <v>11</v>
      </c>
      <c r="C148" s="30" t="s">
        <v>12</v>
      </c>
      <c r="D148" s="30" t="s">
        <v>13</v>
      </c>
      <c r="E148" s="30" t="s">
        <v>14</v>
      </c>
      <c r="F148" s="31" t="s">
        <v>15</v>
      </c>
    </row>
    <row r="149" spans="1:6" x14ac:dyDescent="0.2">
      <c r="A149" s="32" t="s">
        <v>37</v>
      </c>
      <c r="B149" s="38">
        <v>1544947.75</v>
      </c>
      <c r="C149" s="38">
        <v>2600925.12</v>
      </c>
      <c r="D149" s="38">
        <v>4470781.5809000004</v>
      </c>
      <c r="E149" s="38">
        <v>3068293.4328000001</v>
      </c>
      <c r="F149" s="37">
        <v>2684132.7006999999</v>
      </c>
    </row>
    <row r="150" spans="1:6" x14ac:dyDescent="0.2">
      <c r="A150" s="33" t="s">
        <v>18</v>
      </c>
      <c r="B150" s="34">
        <v>68560.040000000008</v>
      </c>
      <c r="C150" s="34">
        <v>99331.560000000012</v>
      </c>
      <c r="D150" s="34">
        <v>310060.1115</v>
      </c>
      <c r="E150" s="34">
        <v>168426.21302000002</v>
      </c>
      <c r="F150" s="39">
        <v>167267.74718000001</v>
      </c>
    </row>
    <row r="151" spans="1:6" x14ac:dyDescent="0.2">
      <c r="A151" s="33" t="s">
        <v>16</v>
      </c>
      <c r="B151" s="34">
        <v>158808.09999999998</v>
      </c>
      <c r="C151" s="34">
        <v>250037.96</v>
      </c>
      <c r="D151" s="34">
        <v>401236.73860000004</v>
      </c>
      <c r="E151" s="34">
        <v>232324.43848000001</v>
      </c>
      <c r="F151" s="34">
        <v>232324.43848000001</v>
      </c>
    </row>
    <row r="152" spans="1:6" x14ac:dyDescent="0.2">
      <c r="A152" s="33" t="s">
        <v>0</v>
      </c>
      <c r="B152" s="34">
        <v>211244.46</v>
      </c>
      <c r="C152" s="34">
        <v>354665.42000000004</v>
      </c>
      <c r="D152" s="34">
        <v>554940.93012999999</v>
      </c>
      <c r="E152" s="34">
        <v>261053.85690000001</v>
      </c>
      <c r="F152" s="34">
        <v>261053.85690000001</v>
      </c>
    </row>
    <row r="153" spans="1:6" x14ac:dyDescent="0.2">
      <c r="A153" s="33" t="s">
        <v>1</v>
      </c>
      <c r="B153" s="34">
        <v>261067.65</v>
      </c>
      <c r="C153" s="34">
        <v>422307.61000000004</v>
      </c>
      <c r="D153" s="34">
        <v>528408.06062999996</v>
      </c>
      <c r="E153" s="34">
        <v>274362.08552000002</v>
      </c>
      <c r="F153" s="34">
        <v>274362.08552000002</v>
      </c>
    </row>
    <row r="154" spans="1:6" x14ac:dyDescent="0.2">
      <c r="A154" s="33" t="s">
        <v>2</v>
      </c>
      <c r="B154" s="34">
        <v>582876.99</v>
      </c>
      <c r="C154" s="34">
        <v>1013127.63</v>
      </c>
      <c r="D154" s="34">
        <v>1269353.0560999999</v>
      </c>
      <c r="E154" s="34">
        <v>588791.85355</v>
      </c>
      <c r="F154" s="34">
        <v>588689.67354999995</v>
      </c>
    </row>
    <row r="155" spans="1:6" x14ac:dyDescent="0.2">
      <c r="A155" s="33" t="s">
        <v>3</v>
      </c>
      <c r="B155" s="34">
        <v>209201.1</v>
      </c>
      <c r="C155" s="34">
        <v>374758.07</v>
      </c>
      <c r="D155" s="34">
        <v>863339.82973</v>
      </c>
      <c r="E155" s="34">
        <v>452711.73353000003</v>
      </c>
      <c r="F155" s="34">
        <v>379557.35548999999</v>
      </c>
    </row>
    <row r="156" spans="1:6" x14ac:dyDescent="0.2">
      <c r="A156" s="33" t="s">
        <v>4</v>
      </c>
      <c r="B156" s="34">
        <v>33294.699999999997</v>
      </c>
      <c r="C156" s="34">
        <v>53713.409999999996</v>
      </c>
      <c r="D156" s="34">
        <v>260657.60858</v>
      </c>
      <c r="E156" s="34">
        <v>419519.61138999998</v>
      </c>
      <c r="F156" s="34">
        <v>233310.35107</v>
      </c>
    </row>
    <row r="157" spans="1:6" x14ac:dyDescent="0.2">
      <c r="A157" s="33" t="s">
        <v>5</v>
      </c>
      <c r="B157" s="34">
        <v>8912.93</v>
      </c>
      <c r="C157" s="34">
        <v>14315.65</v>
      </c>
      <c r="D157" s="34">
        <v>55223.573550000001</v>
      </c>
      <c r="E157" s="34">
        <v>55284.845829999998</v>
      </c>
      <c r="F157" s="34">
        <v>52017.434829999998</v>
      </c>
    </row>
    <row r="158" spans="1:6" x14ac:dyDescent="0.2">
      <c r="A158" s="33" t="s">
        <v>6</v>
      </c>
      <c r="B158" s="34">
        <v>3652.62</v>
      </c>
      <c r="C158" s="34">
        <v>6154.29</v>
      </c>
      <c r="D158" s="34">
        <v>54608.258399999999</v>
      </c>
      <c r="E158" s="34">
        <v>72848.500979999997</v>
      </c>
      <c r="F158" s="34">
        <v>34077.397559999998</v>
      </c>
    </row>
    <row r="159" spans="1:6" x14ac:dyDescent="0.2">
      <c r="A159" s="33" t="s">
        <v>7</v>
      </c>
      <c r="B159" s="34">
        <v>5196.58</v>
      </c>
      <c r="C159" s="34">
        <v>8859.18</v>
      </c>
      <c r="D159" s="34">
        <v>79039.230509999994</v>
      </c>
      <c r="E159" s="34">
        <v>130734.40893999999</v>
      </c>
      <c r="F159" s="34">
        <v>126541.60844</v>
      </c>
    </row>
    <row r="160" spans="1:6" x14ac:dyDescent="0.2">
      <c r="A160" s="35" t="s">
        <v>8</v>
      </c>
      <c r="B160" s="34">
        <v>1258.58</v>
      </c>
      <c r="C160" s="34">
        <v>2068.34</v>
      </c>
      <c r="D160" s="34">
        <v>25697.206160000002</v>
      </c>
      <c r="E160" s="34">
        <v>126864.05866</v>
      </c>
      <c r="F160" s="34">
        <v>72917.171660000007</v>
      </c>
    </row>
    <row r="161" spans="1:6" x14ac:dyDescent="0.2">
      <c r="A161" s="36" t="s">
        <v>9</v>
      </c>
      <c r="B161" s="40">
        <v>874</v>
      </c>
      <c r="C161" s="40">
        <v>1586</v>
      </c>
      <c r="D161" s="40">
        <v>68216.976999999999</v>
      </c>
      <c r="E161" s="40">
        <v>285371.826</v>
      </c>
      <c r="F161" s="40">
        <v>262013.58</v>
      </c>
    </row>
    <row r="162" spans="1:6" x14ac:dyDescent="0.2">
      <c r="A162" s="13" t="s">
        <v>50</v>
      </c>
      <c r="B162" s="10"/>
      <c r="C162" s="10"/>
      <c r="D162" s="10"/>
      <c r="E162" s="10"/>
      <c r="F162" s="10"/>
    </row>
    <row r="163" spans="1:6" x14ac:dyDescent="0.2">
      <c r="A163" s="105" t="s">
        <v>46</v>
      </c>
      <c r="B163" s="105"/>
      <c r="C163" s="105"/>
      <c r="D163" s="105"/>
      <c r="E163" s="105"/>
      <c r="F163" s="105"/>
    </row>
    <row r="164" spans="1:6" ht="13.5" thickBot="1" x14ac:dyDescent="0.25">
      <c r="A164" s="16" t="s">
        <v>32</v>
      </c>
      <c r="B164" s="12"/>
      <c r="C164" s="12"/>
      <c r="D164" s="12"/>
      <c r="E164" s="12"/>
      <c r="F164" s="12"/>
    </row>
    <row r="165" spans="1:6" ht="13.5" thickTop="1" x14ac:dyDescent="0.2">
      <c r="A165" s="102" t="s">
        <v>17</v>
      </c>
      <c r="B165" s="114" t="s">
        <v>25</v>
      </c>
      <c r="C165" s="115"/>
      <c r="D165" s="115"/>
      <c r="E165" s="115"/>
      <c r="F165" s="115"/>
    </row>
    <row r="166" spans="1:6" x14ac:dyDescent="0.2">
      <c r="A166" s="103"/>
      <c r="B166" s="115"/>
      <c r="C166" s="116"/>
      <c r="D166" s="116"/>
      <c r="E166" s="116"/>
      <c r="F166" s="115"/>
    </row>
    <row r="167" spans="1:6" x14ac:dyDescent="0.2">
      <c r="A167" s="103"/>
      <c r="B167" s="117"/>
      <c r="C167" s="117"/>
      <c r="D167" s="117"/>
      <c r="E167" s="117"/>
      <c r="F167" s="117"/>
    </row>
    <row r="168" spans="1:6" x14ac:dyDescent="0.2">
      <c r="A168" s="103"/>
      <c r="B168" s="118" t="s">
        <v>27</v>
      </c>
      <c r="C168" s="118" t="s">
        <v>28</v>
      </c>
      <c r="D168" s="118" t="s">
        <v>29</v>
      </c>
      <c r="E168" s="121" t="s">
        <v>30</v>
      </c>
      <c r="F168" s="122" t="s">
        <v>31</v>
      </c>
    </row>
    <row r="169" spans="1:6" x14ac:dyDescent="0.2">
      <c r="A169" s="103"/>
      <c r="B169" s="119"/>
      <c r="C169" s="119"/>
      <c r="D169" s="119"/>
      <c r="E169" s="119"/>
      <c r="F169" s="123"/>
    </row>
    <row r="170" spans="1:6" x14ac:dyDescent="0.2">
      <c r="A170" s="104"/>
      <c r="B170" s="120"/>
      <c r="C170" s="120"/>
      <c r="D170" s="120"/>
      <c r="E170" s="120"/>
      <c r="F170" s="124"/>
    </row>
    <row r="171" spans="1:6" x14ac:dyDescent="0.2">
      <c r="A171" s="28" t="s">
        <v>10</v>
      </c>
      <c r="B171" s="29" t="s">
        <v>11</v>
      </c>
      <c r="C171" s="30" t="s">
        <v>12</v>
      </c>
      <c r="D171" s="30" t="s">
        <v>13</v>
      </c>
      <c r="E171" s="30" t="s">
        <v>14</v>
      </c>
      <c r="F171" s="31" t="s">
        <v>15</v>
      </c>
    </row>
    <row r="172" spans="1:6" x14ac:dyDescent="0.2">
      <c r="A172" s="32" t="s">
        <v>37</v>
      </c>
      <c r="B172" s="38">
        <v>1133163.8400000001</v>
      </c>
      <c r="C172" s="38">
        <v>2063149.69</v>
      </c>
      <c r="D172" s="38">
        <v>3152283.2626999998</v>
      </c>
      <c r="E172" s="38">
        <v>2743902.1066999999</v>
      </c>
      <c r="F172" s="37">
        <v>2709395.7878</v>
      </c>
    </row>
    <row r="173" spans="1:6" x14ac:dyDescent="0.2">
      <c r="A173" s="33" t="s">
        <v>18</v>
      </c>
      <c r="B173" s="34">
        <v>38418.9</v>
      </c>
      <c r="C173" s="34">
        <v>60204.119999999995</v>
      </c>
      <c r="D173" s="34">
        <v>132262.17697999999</v>
      </c>
      <c r="E173" s="34">
        <v>143632.97737000001</v>
      </c>
      <c r="F173" s="39">
        <v>118402.23138999999</v>
      </c>
    </row>
    <row r="174" spans="1:6" x14ac:dyDescent="0.2">
      <c r="A174" s="33" t="s">
        <v>16</v>
      </c>
      <c r="B174" s="34">
        <v>102642.81</v>
      </c>
      <c r="C174" s="34">
        <v>188454.08000000002</v>
      </c>
      <c r="D174" s="34">
        <v>161265.56713000001</v>
      </c>
      <c r="E174" s="34">
        <v>117022.68945000001</v>
      </c>
      <c r="F174" s="34">
        <v>117022.68945000001</v>
      </c>
    </row>
    <row r="175" spans="1:6" x14ac:dyDescent="0.2">
      <c r="A175" s="33" t="s">
        <v>0</v>
      </c>
      <c r="B175" s="34">
        <v>159511.92000000001</v>
      </c>
      <c r="C175" s="34">
        <v>255146.86000000002</v>
      </c>
      <c r="D175" s="34">
        <v>385819.05306000001</v>
      </c>
      <c r="E175" s="34">
        <v>252721.95876000001</v>
      </c>
      <c r="F175" s="34">
        <v>252721.95876000001</v>
      </c>
    </row>
    <row r="176" spans="1:6" x14ac:dyDescent="0.2">
      <c r="A176" s="33" t="s">
        <v>1</v>
      </c>
      <c r="B176" s="34">
        <v>223136.26</v>
      </c>
      <c r="C176" s="34">
        <v>406889.86</v>
      </c>
      <c r="D176" s="34">
        <v>590546.26622999995</v>
      </c>
      <c r="E176" s="34">
        <v>326284.43381999998</v>
      </c>
      <c r="F176" s="34">
        <v>326284.43381999998</v>
      </c>
    </row>
    <row r="177" spans="1:6" x14ac:dyDescent="0.2">
      <c r="A177" s="33" t="s">
        <v>2</v>
      </c>
      <c r="B177" s="34">
        <v>413194.55</v>
      </c>
      <c r="C177" s="34">
        <v>795532.31</v>
      </c>
      <c r="D177" s="34">
        <v>913412.24106000003</v>
      </c>
      <c r="E177" s="34">
        <v>561166.50139999995</v>
      </c>
      <c r="F177" s="34">
        <v>561175.3358</v>
      </c>
    </row>
    <row r="178" spans="1:6" x14ac:dyDescent="0.2">
      <c r="A178" s="33" t="s">
        <v>3</v>
      </c>
      <c r="B178" s="34">
        <v>155069.51</v>
      </c>
      <c r="C178" s="34">
        <v>286344.48</v>
      </c>
      <c r="D178" s="34">
        <v>592703.60186000005</v>
      </c>
      <c r="E178" s="34">
        <v>474427.45925999997</v>
      </c>
      <c r="F178" s="34">
        <v>466003.62446000002</v>
      </c>
    </row>
    <row r="179" spans="1:6" x14ac:dyDescent="0.2">
      <c r="A179" s="33" t="s">
        <v>4</v>
      </c>
      <c r="B179" s="34">
        <v>26674.28</v>
      </c>
      <c r="C179" s="34">
        <v>44310.229999999996</v>
      </c>
      <c r="D179" s="34">
        <v>172700.00435</v>
      </c>
      <c r="E179" s="34">
        <v>230410.91746</v>
      </c>
      <c r="F179" s="34">
        <v>229618.23138000001</v>
      </c>
    </row>
    <row r="180" spans="1:6" x14ac:dyDescent="0.2">
      <c r="A180" s="33" t="s">
        <v>5</v>
      </c>
      <c r="B180" s="34">
        <v>6548.56</v>
      </c>
      <c r="C180" s="34">
        <v>11621.7</v>
      </c>
      <c r="D180" s="34">
        <v>43220.832369999996</v>
      </c>
      <c r="E180" s="34">
        <v>73636.682820000002</v>
      </c>
      <c r="F180" s="34">
        <v>74151.957380000007</v>
      </c>
    </row>
    <row r="181" spans="1:6" x14ac:dyDescent="0.2">
      <c r="A181" s="33" t="s">
        <v>6</v>
      </c>
      <c r="B181" s="34">
        <v>2768.28</v>
      </c>
      <c r="C181" s="34">
        <v>5255.4599999999991</v>
      </c>
      <c r="D181" s="34">
        <v>22222.802240000001</v>
      </c>
      <c r="E181" s="34">
        <v>78617.993090000004</v>
      </c>
      <c r="F181" s="34">
        <v>78617.993090000004</v>
      </c>
    </row>
    <row r="182" spans="1:6" x14ac:dyDescent="0.2">
      <c r="A182" s="33" t="s">
        <v>7</v>
      </c>
      <c r="B182" s="34">
        <v>3724.48</v>
      </c>
      <c r="C182" s="34">
        <v>6387.64</v>
      </c>
      <c r="D182" s="34">
        <v>49919.842940000002</v>
      </c>
      <c r="E182" s="34">
        <v>122623.22431000001</v>
      </c>
      <c r="F182" s="34">
        <v>122440.77631</v>
      </c>
    </row>
    <row r="183" spans="1:6" x14ac:dyDescent="0.2">
      <c r="A183" s="35" t="s">
        <v>8</v>
      </c>
      <c r="B183" s="34">
        <v>917.29</v>
      </c>
      <c r="C183" s="34">
        <v>1558.9499999999998</v>
      </c>
      <c r="D183" s="34">
        <v>19454.537520000002</v>
      </c>
      <c r="E183" s="34">
        <v>80264.710949999993</v>
      </c>
      <c r="F183" s="34">
        <v>79877.872950000004</v>
      </c>
    </row>
    <row r="184" spans="1:6" x14ac:dyDescent="0.2">
      <c r="A184" s="36" t="s">
        <v>9</v>
      </c>
      <c r="B184" s="40">
        <v>557</v>
      </c>
      <c r="C184" s="40">
        <v>1444</v>
      </c>
      <c r="D184" s="40">
        <v>68756.337</v>
      </c>
      <c r="E184" s="40">
        <v>283092.55800000002</v>
      </c>
      <c r="F184" s="40">
        <v>283078.68300000002</v>
      </c>
    </row>
    <row r="185" spans="1:6" x14ac:dyDescent="0.2">
      <c r="A185" s="13" t="s">
        <v>50</v>
      </c>
      <c r="B185" s="9"/>
      <c r="C185" s="9"/>
      <c r="D185" s="9"/>
      <c r="E185" s="9"/>
      <c r="F185" s="9"/>
    </row>
    <row r="186" spans="1:6" x14ac:dyDescent="0.2">
      <c r="A186" s="105" t="s">
        <v>47</v>
      </c>
      <c r="B186" s="105"/>
      <c r="C186" s="105"/>
      <c r="D186" s="105"/>
      <c r="E186" s="105"/>
      <c r="F186" s="105"/>
    </row>
    <row r="187" spans="1:6" ht="13.5" thickBot="1" x14ac:dyDescent="0.25">
      <c r="A187" s="16" t="s">
        <v>32</v>
      </c>
      <c r="B187" s="12"/>
      <c r="C187" s="12"/>
      <c r="D187" s="12"/>
      <c r="E187" s="12"/>
      <c r="F187" s="12"/>
    </row>
    <row r="188" spans="1:6" ht="13.5" thickTop="1" x14ac:dyDescent="0.2">
      <c r="A188" s="102" t="s">
        <v>17</v>
      </c>
      <c r="B188" s="114" t="s">
        <v>33</v>
      </c>
      <c r="C188" s="115"/>
      <c r="D188" s="115"/>
      <c r="E188" s="115"/>
      <c r="F188" s="115"/>
    </row>
    <row r="189" spans="1:6" x14ac:dyDescent="0.2">
      <c r="A189" s="103"/>
      <c r="B189" s="115"/>
      <c r="C189" s="116"/>
      <c r="D189" s="116"/>
      <c r="E189" s="116"/>
      <c r="F189" s="115"/>
    </row>
    <row r="190" spans="1:6" x14ac:dyDescent="0.2">
      <c r="A190" s="103"/>
      <c r="B190" s="117"/>
      <c r="C190" s="117"/>
      <c r="D190" s="117"/>
      <c r="E190" s="117"/>
      <c r="F190" s="117"/>
    </row>
    <row r="191" spans="1:6" x14ac:dyDescent="0.2">
      <c r="A191" s="103"/>
      <c r="B191" s="118" t="s">
        <v>27</v>
      </c>
      <c r="C191" s="118" t="s">
        <v>28</v>
      </c>
      <c r="D191" s="118" t="s">
        <v>29</v>
      </c>
      <c r="E191" s="121" t="s">
        <v>30</v>
      </c>
      <c r="F191" s="122" t="s">
        <v>31</v>
      </c>
    </row>
    <row r="192" spans="1:6" x14ac:dyDescent="0.2">
      <c r="A192" s="103"/>
      <c r="B192" s="119"/>
      <c r="C192" s="119"/>
      <c r="D192" s="119"/>
      <c r="E192" s="119"/>
      <c r="F192" s="123"/>
    </row>
    <row r="193" spans="1:6" x14ac:dyDescent="0.2">
      <c r="A193" s="104"/>
      <c r="B193" s="120"/>
      <c r="C193" s="120"/>
      <c r="D193" s="120"/>
      <c r="E193" s="120"/>
      <c r="F193" s="124"/>
    </row>
    <row r="194" spans="1:6" x14ac:dyDescent="0.2">
      <c r="A194" s="28" t="s">
        <v>10</v>
      </c>
      <c r="B194" s="29" t="s">
        <v>11</v>
      </c>
      <c r="C194" s="30" t="s">
        <v>12</v>
      </c>
      <c r="D194" s="30" t="s">
        <v>13</v>
      </c>
      <c r="E194" s="30" t="s">
        <v>14</v>
      </c>
      <c r="F194" s="31" t="s">
        <v>15</v>
      </c>
    </row>
    <row r="195" spans="1:6" x14ac:dyDescent="0.2">
      <c r="A195" s="32" t="s">
        <v>37</v>
      </c>
      <c r="B195" s="38">
        <v>21967.37</v>
      </c>
      <c r="C195" s="38">
        <v>33457.06</v>
      </c>
      <c r="D195" s="38">
        <v>388520.63264000003</v>
      </c>
      <c r="E195" s="38">
        <v>1782507.4256</v>
      </c>
      <c r="F195" s="37">
        <v>1750248.0713</v>
      </c>
    </row>
    <row r="196" spans="1:6" x14ac:dyDescent="0.2">
      <c r="A196" s="33" t="s">
        <v>36</v>
      </c>
      <c r="B196" s="34">
        <v>87.79</v>
      </c>
      <c r="C196" s="34">
        <v>108.67</v>
      </c>
      <c r="D196" s="34">
        <v>4917.7034599999997</v>
      </c>
      <c r="E196" s="34">
        <v>23264.69341</v>
      </c>
      <c r="F196" s="39">
        <v>23264.69341</v>
      </c>
    </row>
    <row r="197" spans="1:6" x14ac:dyDescent="0.2">
      <c r="A197" s="33" t="s">
        <v>16</v>
      </c>
      <c r="B197" s="41">
        <v>1004.22</v>
      </c>
      <c r="C197" s="41">
        <v>2004.48</v>
      </c>
      <c r="D197" s="41">
        <v>10.013680000000001</v>
      </c>
      <c r="E197" s="41">
        <v>5133.01206</v>
      </c>
      <c r="F197" s="41">
        <v>5133.01206</v>
      </c>
    </row>
    <row r="198" spans="1:6" x14ac:dyDescent="0.2">
      <c r="A198" s="33" t="s">
        <v>0</v>
      </c>
      <c r="B198" s="34">
        <v>1001.14</v>
      </c>
      <c r="C198" s="34">
        <v>1002.14</v>
      </c>
      <c r="D198" s="34">
        <v>12.430999999999999</v>
      </c>
      <c r="E198" s="34">
        <v>12174.466640000001</v>
      </c>
      <c r="F198" s="34">
        <v>12174.466640000001</v>
      </c>
    </row>
    <row r="199" spans="1:6" x14ac:dyDescent="0.2">
      <c r="A199" s="33" t="s">
        <v>1</v>
      </c>
      <c r="B199" s="34">
        <v>226.8</v>
      </c>
      <c r="C199" s="34">
        <v>510.34</v>
      </c>
      <c r="D199" s="34">
        <v>340.17043999999999</v>
      </c>
      <c r="E199" s="34">
        <v>3936.13384</v>
      </c>
      <c r="F199" s="34">
        <v>3936.13384</v>
      </c>
    </row>
    <row r="200" spans="1:6" x14ac:dyDescent="0.2">
      <c r="A200" s="33" t="s">
        <v>2</v>
      </c>
      <c r="B200" s="34">
        <v>5752.67</v>
      </c>
      <c r="C200" s="34">
        <v>7047</v>
      </c>
      <c r="D200" s="34">
        <v>26984.370699999999</v>
      </c>
      <c r="E200" s="34">
        <v>61130.56295</v>
      </c>
      <c r="F200" s="34">
        <v>61130.56295</v>
      </c>
    </row>
    <row r="201" spans="1:6" x14ac:dyDescent="0.2">
      <c r="A201" s="33" t="s">
        <v>3</v>
      </c>
      <c r="B201" s="34">
        <v>6706.15</v>
      </c>
      <c r="C201" s="34">
        <v>9169.76</v>
      </c>
      <c r="D201" s="34">
        <v>44027.006479999996</v>
      </c>
      <c r="E201" s="34">
        <v>143318.16576</v>
      </c>
      <c r="F201" s="34">
        <v>143278.31776000001</v>
      </c>
    </row>
    <row r="202" spans="1:6" x14ac:dyDescent="0.2">
      <c r="A202" s="33" t="s">
        <v>4</v>
      </c>
      <c r="B202" s="34">
        <v>3417.85</v>
      </c>
      <c r="C202" s="34">
        <v>5607.76</v>
      </c>
      <c r="D202" s="34">
        <v>62742.050069999998</v>
      </c>
      <c r="E202" s="34">
        <v>172681.12059999999</v>
      </c>
      <c r="F202" s="34">
        <v>172383.44245999999</v>
      </c>
    </row>
    <row r="203" spans="1:6" x14ac:dyDescent="0.2">
      <c r="A203" s="33" t="s">
        <v>5</v>
      </c>
      <c r="B203" s="34">
        <v>916.49</v>
      </c>
      <c r="C203" s="34">
        <v>1715.28</v>
      </c>
      <c r="D203" s="34">
        <v>15363.000760000001</v>
      </c>
      <c r="E203" s="34">
        <v>89964.751210000002</v>
      </c>
      <c r="F203" s="34">
        <v>89964.751210000002</v>
      </c>
    </row>
    <row r="204" spans="1:6" x14ac:dyDescent="0.2">
      <c r="A204" s="33" t="s">
        <v>6</v>
      </c>
      <c r="B204" s="34">
        <v>612.01</v>
      </c>
      <c r="C204" s="34">
        <v>1329.13</v>
      </c>
      <c r="D204" s="34">
        <v>26106.77795</v>
      </c>
      <c r="E204" s="34">
        <v>89203.960860000007</v>
      </c>
      <c r="F204" s="34">
        <v>89203.960860000007</v>
      </c>
    </row>
    <row r="205" spans="1:6" x14ac:dyDescent="0.2">
      <c r="A205" s="33" t="s">
        <v>7</v>
      </c>
      <c r="B205" s="34">
        <v>1267.98</v>
      </c>
      <c r="C205" s="34">
        <v>2581.11</v>
      </c>
      <c r="D205" s="34">
        <v>58774.812019999998</v>
      </c>
      <c r="E205" s="34">
        <v>292204.46169999999</v>
      </c>
      <c r="F205" s="34">
        <v>264887.32074</v>
      </c>
    </row>
    <row r="206" spans="1:6" x14ac:dyDescent="0.2">
      <c r="A206" s="35" t="s">
        <v>8</v>
      </c>
      <c r="B206" s="34">
        <v>541.27</v>
      </c>
      <c r="C206" s="34">
        <v>1271.3900000000001</v>
      </c>
      <c r="D206" s="34">
        <v>45963.178079999998</v>
      </c>
      <c r="E206" s="34">
        <v>188929.20556</v>
      </c>
      <c r="F206" s="34">
        <v>186429.50836000001</v>
      </c>
    </row>
    <row r="207" spans="1:6" x14ac:dyDescent="0.2">
      <c r="A207" s="36" t="s">
        <v>9</v>
      </c>
      <c r="B207" s="40">
        <v>433</v>
      </c>
      <c r="C207" s="40">
        <v>1110</v>
      </c>
      <c r="D207" s="40">
        <v>103279.118</v>
      </c>
      <c r="E207" s="40">
        <v>700566.89099999995</v>
      </c>
      <c r="F207" s="40">
        <v>698461.90099999995</v>
      </c>
    </row>
    <row r="208" spans="1:6" x14ac:dyDescent="0.2">
      <c r="A208" s="13" t="s">
        <v>50</v>
      </c>
      <c r="B208" s="11"/>
      <c r="C208" s="11"/>
      <c r="D208" s="11"/>
      <c r="E208" s="11"/>
      <c r="F208" s="11"/>
    </row>
    <row r="209" spans="1:6" x14ac:dyDescent="0.2">
      <c r="A209" s="105" t="s">
        <v>48</v>
      </c>
      <c r="B209" s="105"/>
      <c r="C209" s="105"/>
      <c r="D209" s="105"/>
      <c r="E209" s="105"/>
      <c r="F209" s="105"/>
    </row>
    <row r="210" spans="1:6" ht="13.5" thickBot="1" x14ac:dyDescent="0.25">
      <c r="A210" s="16" t="s">
        <v>32</v>
      </c>
      <c r="B210" s="12"/>
      <c r="C210" s="12"/>
      <c r="D210" s="12"/>
      <c r="E210" s="12"/>
      <c r="F210" s="12"/>
    </row>
    <row r="211" spans="1:6" ht="13.5" thickTop="1" x14ac:dyDescent="0.2">
      <c r="A211" s="102" t="s">
        <v>17</v>
      </c>
      <c r="B211" s="114" t="s">
        <v>26</v>
      </c>
      <c r="C211" s="115"/>
      <c r="D211" s="115"/>
      <c r="E211" s="115"/>
      <c r="F211" s="115"/>
    </row>
    <row r="212" spans="1:6" x14ac:dyDescent="0.2">
      <c r="A212" s="103"/>
      <c r="B212" s="115"/>
      <c r="C212" s="116"/>
      <c r="D212" s="116"/>
      <c r="E212" s="116"/>
      <c r="F212" s="115"/>
    </row>
    <row r="213" spans="1:6" x14ac:dyDescent="0.2">
      <c r="A213" s="103"/>
      <c r="B213" s="117"/>
      <c r="C213" s="117"/>
      <c r="D213" s="117"/>
      <c r="E213" s="117"/>
      <c r="F213" s="117"/>
    </row>
    <row r="214" spans="1:6" x14ac:dyDescent="0.2">
      <c r="A214" s="103"/>
      <c r="B214" s="118" t="s">
        <v>27</v>
      </c>
      <c r="C214" s="118" t="s">
        <v>28</v>
      </c>
      <c r="D214" s="118" t="s">
        <v>29</v>
      </c>
      <c r="E214" s="121" t="s">
        <v>30</v>
      </c>
      <c r="F214" s="122" t="s">
        <v>31</v>
      </c>
    </row>
    <row r="215" spans="1:6" x14ac:dyDescent="0.2">
      <c r="A215" s="103"/>
      <c r="B215" s="119"/>
      <c r="C215" s="119"/>
      <c r="D215" s="119"/>
      <c r="E215" s="119"/>
      <c r="F215" s="123"/>
    </row>
    <row r="216" spans="1:6" x14ac:dyDescent="0.2">
      <c r="A216" s="104"/>
      <c r="B216" s="120"/>
      <c r="C216" s="120"/>
      <c r="D216" s="120"/>
      <c r="E216" s="120"/>
      <c r="F216" s="124"/>
    </row>
    <row r="217" spans="1:6" x14ac:dyDescent="0.2">
      <c r="A217" s="28" t="s">
        <v>10</v>
      </c>
      <c r="B217" s="29" t="s">
        <v>11</v>
      </c>
      <c r="C217" s="30" t="s">
        <v>12</v>
      </c>
      <c r="D217" s="30" t="s">
        <v>13</v>
      </c>
      <c r="E217" s="30" t="s">
        <v>14</v>
      </c>
      <c r="F217" s="31" t="s">
        <v>15</v>
      </c>
    </row>
    <row r="218" spans="1:6" x14ac:dyDescent="0.2">
      <c r="A218" s="32" t="s">
        <v>37</v>
      </c>
      <c r="B218" s="38">
        <v>106047.47</v>
      </c>
      <c r="C218" s="38">
        <v>188061.00999999998</v>
      </c>
      <c r="D218" s="38">
        <v>2009856.9451600001</v>
      </c>
      <c r="E218" s="38">
        <v>9090963.4162000008</v>
      </c>
      <c r="F218" s="37">
        <v>8814970.9682</v>
      </c>
    </row>
    <row r="219" spans="1:6" x14ac:dyDescent="0.2">
      <c r="A219" s="33" t="s">
        <v>18</v>
      </c>
      <c r="B219" s="34">
        <v>4613.21</v>
      </c>
      <c r="C219" s="34">
        <v>5184.6600000000008</v>
      </c>
      <c r="D219" s="34">
        <v>75674.979149999999</v>
      </c>
      <c r="E219" s="34">
        <v>365467.79940000002</v>
      </c>
      <c r="F219" s="39">
        <v>263618.09439999994</v>
      </c>
    </row>
    <row r="220" spans="1:6" x14ac:dyDescent="0.2">
      <c r="A220" s="33" t="s">
        <v>16</v>
      </c>
      <c r="B220" s="34">
        <v>8035.5700000000006</v>
      </c>
      <c r="C220" s="34">
        <v>17046.28</v>
      </c>
      <c r="D220" s="34">
        <v>14731.31</v>
      </c>
      <c r="E220" s="34">
        <v>8429.4150099999988</v>
      </c>
      <c r="F220" s="34">
        <v>8429.4150099999988</v>
      </c>
    </row>
    <row r="221" spans="1:6" x14ac:dyDescent="0.2">
      <c r="A221" s="33" t="s">
        <v>0</v>
      </c>
      <c r="B221" s="34">
        <v>8040.33</v>
      </c>
      <c r="C221" s="34">
        <v>19752.739999999998</v>
      </c>
      <c r="D221" s="34">
        <v>7583.57197</v>
      </c>
      <c r="E221" s="34">
        <v>7062.48776</v>
      </c>
      <c r="F221" s="34">
        <v>7062.48776</v>
      </c>
    </row>
    <row r="222" spans="1:6" x14ac:dyDescent="0.2">
      <c r="A222" s="33" t="s">
        <v>1</v>
      </c>
      <c r="B222" s="34">
        <v>12583.32</v>
      </c>
      <c r="C222" s="34">
        <v>22593.52</v>
      </c>
      <c r="D222" s="34">
        <v>40824.607810000001</v>
      </c>
      <c r="E222" s="34">
        <v>34551.064140000002</v>
      </c>
      <c r="F222" s="34">
        <v>34551.064140000002</v>
      </c>
    </row>
    <row r="223" spans="1:6" x14ac:dyDescent="0.2">
      <c r="A223" s="33" t="s">
        <v>2</v>
      </c>
      <c r="B223" s="34">
        <v>40412.54</v>
      </c>
      <c r="C223" s="34">
        <v>62548.22</v>
      </c>
      <c r="D223" s="34">
        <v>120001.08290000001</v>
      </c>
      <c r="E223" s="34">
        <v>107125.34881</v>
      </c>
      <c r="F223" s="34">
        <v>107115.44381</v>
      </c>
    </row>
    <row r="224" spans="1:6" x14ac:dyDescent="0.2">
      <c r="A224" s="33" t="s">
        <v>3</v>
      </c>
      <c r="B224" s="34">
        <v>22122.240000000002</v>
      </c>
      <c r="C224" s="34">
        <v>41699.78</v>
      </c>
      <c r="D224" s="34">
        <v>188085.67733999999</v>
      </c>
      <c r="E224" s="34">
        <v>398902.88245999999</v>
      </c>
      <c r="F224" s="34">
        <v>305394.83045999997</v>
      </c>
    </row>
    <row r="225" spans="1:6" x14ac:dyDescent="0.2">
      <c r="A225" s="33" t="s">
        <v>4</v>
      </c>
      <c r="B225" s="34">
        <v>4073.29</v>
      </c>
      <c r="C225" s="34">
        <v>6067.2899999999991</v>
      </c>
      <c r="D225" s="34">
        <v>102314.75945</v>
      </c>
      <c r="E225" s="34">
        <v>199205.14733000001</v>
      </c>
      <c r="F225" s="34">
        <v>199320.81389000002</v>
      </c>
    </row>
    <row r="226" spans="1:6" x14ac:dyDescent="0.2">
      <c r="A226" s="33" t="s">
        <v>5</v>
      </c>
      <c r="B226" s="34">
        <v>1704.39</v>
      </c>
      <c r="C226" s="34">
        <v>2605.0500000000002</v>
      </c>
      <c r="D226" s="34">
        <v>55685.798589999999</v>
      </c>
      <c r="E226" s="34">
        <v>264043.28327999997</v>
      </c>
      <c r="F226" s="34">
        <v>263410.08928000001</v>
      </c>
    </row>
    <row r="227" spans="1:6" x14ac:dyDescent="0.2">
      <c r="A227" s="33" t="s">
        <v>6</v>
      </c>
      <c r="B227" s="34">
        <v>941.92</v>
      </c>
      <c r="C227" s="34">
        <v>1639.03</v>
      </c>
      <c r="D227" s="34">
        <v>141747.67144000001</v>
      </c>
      <c r="E227" s="34">
        <v>530982.13549000002</v>
      </c>
      <c r="F227" s="34">
        <v>526269.37329000002</v>
      </c>
    </row>
    <row r="228" spans="1:6" x14ac:dyDescent="0.2">
      <c r="A228" s="33" t="s">
        <v>7</v>
      </c>
      <c r="B228" s="34">
        <v>1848.21</v>
      </c>
      <c r="C228" s="34">
        <v>4697.4699999999993</v>
      </c>
      <c r="D228" s="34">
        <v>261558.02169000002</v>
      </c>
      <c r="E228" s="34">
        <v>910922.1426599999</v>
      </c>
      <c r="F228" s="34">
        <v>889618.15228000004</v>
      </c>
    </row>
    <row r="229" spans="1:6" x14ac:dyDescent="0.2">
      <c r="A229" s="35" t="s">
        <v>8</v>
      </c>
      <c r="B229" s="34">
        <v>758.45</v>
      </c>
      <c r="C229" s="34">
        <v>1698.97</v>
      </c>
      <c r="D229" s="34">
        <v>196642.57981</v>
      </c>
      <c r="E229" s="34">
        <v>593466.32192999998</v>
      </c>
      <c r="F229" s="34">
        <v>586841.08692999999</v>
      </c>
    </row>
    <row r="230" spans="1:6" x14ac:dyDescent="0.2">
      <c r="A230" s="36" t="s">
        <v>9</v>
      </c>
      <c r="B230" s="40">
        <v>914</v>
      </c>
      <c r="C230" s="40">
        <v>2528</v>
      </c>
      <c r="D230" s="40">
        <v>805006.88500000001</v>
      </c>
      <c r="E230" s="40">
        <v>5670805.3880000003</v>
      </c>
      <c r="F230" s="40">
        <v>5623340.1170000006</v>
      </c>
    </row>
    <row r="231" spans="1:6" x14ac:dyDescent="0.2">
      <c r="A231" s="13" t="s">
        <v>50</v>
      </c>
      <c r="B231" s="3"/>
      <c r="C231" s="3"/>
      <c r="D231" s="3"/>
      <c r="E231" s="3"/>
      <c r="F231" s="3"/>
    </row>
    <row r="232" spans="1:6" x14ac:dyDescent="0.2">
      <c r="A232" s="105" t="s">
        <v>49</v>
      </c>
      <c r="B232" s="105"/>
      <c r="C232" s="105"/>
      <c r="D232" s="105"/>
      <c r="E232" s="105"/>
      <c r="F232" s="105"/>
    </row>
    <row r="233" spans="1:6" ht="13.5" thickBot="1" x14ac:dyDescent="0.25">
      <c r="A233" s="16" t="s">
        <v>32</v>
      </c>
      <c r="B233" s="12"/>
      <c r="C233" s="12"/>
      <c r="D233" s="12"/>
      <c r="E233" s="12"/>
      <c r="F233" s="12"/>
    </row>
    <row r="234" spans="1:6" ht="13.5" thickTop="1" x14ac:dyDescent="0.2">
      <c r="A234" s="102" t="s">
        <v>17</v>
      </c>
      <c r="B234" s="114" t="s">
        <v>53</v>
      </c>
      <c r="C234" s="115"/>
      <c r="D234" s="115"/>
      <c r="E234" s="115"/>
      <c r="F234" s="115"/>
    </row>
    <row r="235" spans="1:6" x14ac:dyDescent="0.2">
      <c r="A235" s="103"/>
      <c r="B235" s="115"/>
      <c r="C235" s="116"/>
      <c r="D235" s="116"/>
      <c r="E235" s="116"/>
      <c r="F235" s="115"/>
    </row>
    <row r="236" spans="1:6" x14ac:dyDescent="0.2">
      <c r="A236" s="103"/>
      <c r="B236" s="117"/>
      <c r="C236" s="117"/>
      <c r="D236" s="117"/>
      <c r="E236" s="117"/>
      <c r="F236" s="117"/>
    </row>
    <row r="237" spans="1:6" x14ac:dyDescent="0.2">
      <c r="A237" s="103"/>
      <c r="B237" s="118" t="s">
        <v>27</v>
      </c>
      <c r="C237" s="118" t="s">
        <v>28</v>
      </c>
      <c r="D237" s="118" t="s">
        <v>29</v>
      </c>
      <c r="E237" s="121" t="s">
        <v>30</v>
      </c>
      <c r="F237" s="122" t="s">
        <v>31</v>
      </c>
    </row>
    <row r="238" spans="1:6" x14ac:dyDescent="0.2">
      <c r="A238" s="103"/>
      <c r="B238" s="119"/>
      <c r="C238" s="119"/>
      <c r="D238" s="119"/>
      <c r="E238" s="119"/>
      <c r="F238" s="123"/>
    </row>
    <row r="239" spans="1:6" x14ac:dyDescent="0.2">
      <c r="A239" s="104"/>
      <c r="B239" s="120"/>
      <c r="C239" s="120"/>
      <c r="D239" s="120"/>
      <c r="E239" s="120"/>
      <c r="F239" s="124"/>
    </row>
    <row r="240" spans="1:6" x14ac:dyDescent="0.2">
      <c r="A240" s="28" t="s">
        <v>10</v>
      </c>
      <c r="B240" s="29" t="s">
        <v>11</v>
      </c>
      <c r="C240" s="30" t="s">
        <v>12</v>
      </c>
      <c r="D240" s="30" t="s">
        <v>13</v>
      </c>
      <c r="E240" s="30" t="s">
        <v>14</v>
      </c>
      <c r="F240" s="31" t="s">
        <v>15</v>
      </c>
    </row>
    <row r="241" spans="1:6" x14ac:dyDescent="0.2">
      <c r="A241" s="32" t="s">
        <v>37</v>
      </c>
      <c r="B241" s="38">
        <v>328509.59000000003</v>
      </c>
      <c r="C241" s="38">
        <v>405183.95</v>
      </c>
      <c r="D241" s="38">
        <v>1163324.6767</v>
      </c>
      <c r="E241" s="38">
        <v>2815614.1584999999</v>
      </c>
      <c r="F241" s="37">
        <v>2466894.5841999999</v>
      </c>
    </row>
    <row r="242" spans="1:6" x14ac:dyDescent="0.2">
      <c r="A242" s="33" t="s">
        <v>18</v>
      </c>
      <c r="B242" s="34">
        <v>14624.66</v>
      </c>
      <c r="C242" s="34">
        <v>16124.400000000001</v>
      </c>
      <c r="D242" s="34">
        <v>62903.545910000001</v>
      </c>
      <c r="E242" s="34">
        <v>146127.05867</v>
      </c>
      <c r="F242" s="39">
        <v>146147.63867000001</v>
      </c>
    </row>
    <row r="243" spans="1:6" x14ac:dyDescent="0.2">
      <c r="A243" s="33" t="s">
        <v>16</v>
      </c>
      <c r="B243" s="34">
        <v>38121.89</v>
      </c>
      <c r="C243" s="34">
        <v>45124.820000000007</v>
      </c>
      <c r="D243" s="34">
        <v>112690.34746999999</v>
      </c>
      <c r="E243" s="34">
        <v>159313.11028999998</v>
      </c>
      <c r="F243" s="34">
        <v>89294.91029</v>
      </c>
    </row>
    <row r="244" spans="1:6" x14ac:dyDescent="0.2">
      <c r="A244" s="33" t="s">
        <v>0</v>
      </c>
      <c r="B244" s="34">
        <v>58850.93</v>
      </c>
      <c r="C244" s="34">
        <v>68948.599999999991</v>
      </c>
      <c r="D244" s="34">
        <v>144203.96778000001</v>
      </c>
      <c r="E244" s="34">
        <v>169960.21116000001</v>
      </c>
      <c r="F244" s="34">
        <v>111034.60884</v>
      </c>
    </row>
    <row r="245" spans="1:6" x14ac:dyDescent="0.2">
      <c r="A245" s="33" t="s">
        <v>1</v>
      </c>
      <c r="B245" s="34">
        <v>41939.51</v>
      </c>
      <c r="C245" s="34">
        <v>56315.08</v>
      </c>
      <c r="D245" s="34">
        <v>98264.699659999998</v>
      </c>
      <c r="E245" s="34">
        <v>45531.476699999999</v>
      </c>
      <c r="F245" s="34">
        <v>45531.476699999999</v>
      </c>
    </row>
    <row r="246" spans="1:6" x14ac:dyDescent="0.2">
      <c r="A246" s="33" t="s">
        <v>2</v>
      </c>
      <c r="B246" s="34">
        <v>101516.95</v>
      </c>
      <c r="C246" s="34">
        <v>125924.34</v>
      </c>
      <c r="D246" s="34">
        <v>253626.02591999999</v>
      </c>
      <c r="E246" s="34">
        <v>235629.71718000001</v>
      </c>
      <c r="F246" s="34">
        <v>235253.87656</v>
      </c>
    </row>
    <row r="247" spans="1:6" x14ac:dyDescent="0.2">
      <c r="A247" s="33" t="s">
        <v>3</v>
      </c>
      <c r="B247" s="34">
        <v>52667.41</v>
      </c>
      <c r="C247" s="34">
        <v>66148.45</v>
      </c>
      <c r="D247" s="34">
        <v>227216.7127</v>
      </c>
      <c r="E247" s="34">
        <v>412998.55495999998</v>
      </c>
      <c r="F247" s="34">
        <v>410906.33804</v>
      </c>
    </row>
    <row r="248" spans="1:6" x14ac:dyDescent="0.2">
      <c r="A248" s="33" t="s">
        <v>4</v>
      </c>
      <c r="B248" s="34">
        <v>11193.82</v>
      </c>
      <c r="C248" s="34">
        <v>13024.47</v>
      </c>
      <c r="D248" s="34">
        <v>102516.48686</v>
      </c>
      <c r="E248" s="34">
        <v>210136.20709000001</v>
      </c>
      <c r="F248" s="34">
        <v>210066.42994</v>
      </c>
    </row>
    <row r="249" spans="1:6" x14ac:dyDescent="0.2">
      <c r="A249" s="33" t="s">
        <v>5</v>
      </c>
      <c r="B249" s="34">
        <v>3335.21</v>
      </c>
      <c r="C249" s="34">
        <v>4783.12</v>
      </c>
      <c r="D249" s="34">
        <v>19485.095249999998</v>
      </c>
      <c r="E249" s="34">
        <v>106136.94611999999</v>
      </c>
      <c r="F249" s="34">
        <v>105960.25554</v>
      </c>
    </row>
    <row r="250" spans="1:6" x14ac:dyDescent="0.2">
      <c r="A250" s="33" t="s">
        <v>6</v>
      </c>
      <c r="B250" s="34">
        <v>1659.21</v>
      </c>
      <c r="C250" s="34">
        <v>2391.25</v>
      </c>
      <c r="D250" s="34">
        <v>25196.094860000001</v>
      </c>
      <c r="E250" s="34">
        <v>286042.73923000001</v>
      </c>
      <c r="F250" s="34">
        <v>283385.15581999999</v>
      </c>
    </row>
    <row r="251" spans="1:6" x14ac:dyDescent="0.2">
      <c r="A251" s="33" t="s">
        <v>7</v>
      </c>
      <c r="B251" s="34">
        <v>2743.28</v>
      </c>
      <c r="C251" s="34">
        <v>3749.44</v>
      </c>
      <c r="D251" s="34">
        <v>51201.22896</v>
      </c>
      <c r="E251" s="34">
        <v>351010.13176999998</v>
      </c>
      <c r="F251" s="34">
        <v>224564.09349</v>
      </c>
    </row>
    <row r="252" spans="1:6" x14ac:dyDescent="0.2">
      <c r="A252" s="35" t="s">
        <v>8</v>
      </c>
      <c r="B252" s="34">
        <v>992.72</v>
      </c>
      <c r="C252" s="34">
        <v>1359.98</v>
      </c>
      <c r="D252" s="34">
        <v>23890.606299999999</v>
      </c>
      <c r="E252" s="34">
        <v>181553.60531000001</v>
      </c>
      <c r="F252" s="34">
        <v>129291.40031</v>
      </c>
    </row>
    <row r="253" spans="1:6" x14ac:dyDescent="0.2">
      <c r="A253" s="36" t="s">
        <v>9</v>
      </c>
      <c r="B253" s="40">
        <v>864</v>
      </c>
      <c r="C253" s="40">
        <v>1290</v>
      </c>
      <c r="D253" s="40">
        <v>42129.864999999998</v>
      </c>
      <c r="E253" s="40">
        <v>511174.40000000002</v>
      </c>
      <c r="F253" s="40">
        <v>475458.4</v>
      </c>
    </row>
    <row r="254" spans="1:6" x14ac:dyDescent="0.2">
      <c r="A254" s="14" t="s">
        <v>19</v>
      </c>
      <c r="B254" s="1"/>
      <c r="C254" s="1"/>
      <c r="D254" s="1"/>
      <c r="E254" s="1"/>
      <c r="F254" s="1"/>
    </row>
    <row r="255" spans="1:6" x14ac:dyDescent="0.2">
      <c r="A255" s="15" t="s">
        <v>35</v>
      </c>
      <c r="B255" s="1"/>
      <c r="C255" s="1"/>
      <c r="D255" s="1"/>
      <c r="E255" s="1"/>
      <c r="F255" s="1"/>
    </row>
    <row r="256" spans="1:6" ht="13.15" customHeight="1" x14ac:dyDescent="0.2">
      <c r="A256" s="112" t="s">
        <v>34</v>
      </c>
      <c r="B256" s="113"/>
      <c r="C256" s="113"/>
      <c r="D256" s="113"/>
      <c r="E256" s="113"/>
      <c r="F256" s="113"/>
    </row>
    <row r="257" spans="1:6" x14ac:dyDescent="0.2">
      <c r="A257" s="15"/>
      <c r="B257" s="1"/>
      <c r="C257" s="1"/>
      <c r="D257" s="1"/>
      <c r="E257" s="1"/>
      <c r="F257" s="1"/>
    </row>
  </sheetData>
  <mergeCells count="90">
    <mergeCell ref="A1:F1"/>
    <mergeCell ref="A3:A8"/>
    <mergeCell ref="B3:F5"/>
    <mergeCell ref="B6:B8"/>
    <mergeCell ref="C6:C8"/>
    <mergeCell ref="D6:D8"/>
    <mergeCell ref="E6:E8"/>
    <mergeCell ref="F6:F8"/>
    <mergeCell ref="A24:F24"/>
    <mergeCell ref="A26:A31"/>
    <mergeCell ref="B26:F28"/>
    <mergeCell ref="B29:B31"/>
    <mergeCell ref="C29:C31"/>
    <mergeCell ref="D29:D31"/>
    <mergeCell ref="E29:E31"/>
    <mergeCell ref="F29:F31"/>
    <mergeCell ref="A47:F47"/>
    <mergeCell ref="A48:F48"/>
    <mergeCell ref="A50:A55"/>
    <mergeCell ref="B50:F52"/>
    <mergeCell ref="B53:B55"/>
    <mergeCell ref="C53:C55"/>
    <mergeCell ref="D53:D55"/>
    <mergeCell ref="E53:E55"/>
    <mergeCell ref="F53:F55"/>
    <mergeCell ref="A71:F71"/>
    <mergeCell ref="A73:A78"/>
    <mergeCell ref="B73:F75"/>
    <mergeCell ref="B76:B78"/>
    <mergeCell ref="C76:C78"/>
    <mergeCell ref="D76:D78"/>
    <mergeCell ref="E76:E78"/>
    <mergeCell ref="F76:F78"/>
    <mergeCell ref="A94:F94"/>
    <mergeCell ref="A96:A101"/>
    <mergeCell ref="B96:F98"/>
    <mergeCell ref="B99:B101"/>
    <mergeCell ref="C99:C101"/>
    <mergeCell ref="D99:D101"/>
    <mergeCell ref="E99:E101"/>
    <mergeCell ref="F99:F101"/>
    <mergeCell ref="A117:F117"/>
    <mergeCell ref="A119:A124"/>
    <mergeCell ref="B119:F121"/>
    <mergeCell ref="B122:B124"/>
    <mergeCell ref="C122:C124"/>
    <mergeCell ref="D122:D124"/>
    <mergeCell ref="E122:E124"/>
    <mergeCell ref="F122:F124"/>
    <mergeCell ref="A140:F140"/>
    <mergeCell ref="A142:A147"/>
    <mergeCell ref="B142:F144"/>
    <mergeCell ref="B145:B147"/>
    <mergeCell ref="C145:C147"/>
    <mergeCell ref="D145:D147"/>
    <mergeCell ref="E145:E147"/>
    <mergeCell ref="F145:F147"/>
    <mergeCell ref="A163:F163"/>
    <mergeCell ref="A165:A170"/>
    <mergeCell ref="B165:F167"/>
    <mergeCell ref="B168:B170"/>
    <mergeCell ref="C168:C170"/>
    <mergeCell ref="D168:D170"/>
    <mergeCell ref="E168:E170"/>
    <mergeCell ref="F168:F170"/>
    <mergeCell ref="A186:F186"/>
    <mergeCell ref="A188:A193"/>
    <mergeCell ref="B188:F190"/>
    <mergeCell ref="B191:B193"/>
    <mergeCell ref="C191:C193"/>
    <mergeCell ref="D191:D193"/>
    <mergeCell ref="E191:E193"/>
    <mergeCell ref="F191:F193"/>
    <mergeCell ref="A209:F209"/>
    <mergeCell ref="A211:A216"/>
    <mergeCell ref="B211:F213"/>
    <mergeCell ref="B214:B216"/>
    <mergeCell ref="C214:C216"/>
    <mergeCell ref="D214:D216"/>
    <mergeCell ref="E214:E216"/>
    <mergeCell ref="F214:F216"/>
    <mergeCell ref="A256:F256"/>
    <mergeCell ref="A232:F232"/>
    <mergeCell ref="A234:A239"/>
    <mergeCell ref="B234:F236"/>
    <mergeCell ref="B237:B239"/>
    <mergeCell ref="C237:C239"/>
    <mergeCell ref="D237:D239"/>
    <mergeCell ref="E237:E239"/>
    <mergeCell ref="F237:F239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DD4868-BC32-4139-BA1B-3B6D421902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DC134-3F3C-4939-B50B-B3C50F083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3A4BF3-4FD8-4917-B25B-9914E4359F09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jfwils00</dc:creator>
  <cp:lastModifiedBy>Department of Treasury</cp:lastModifiedBy>
  <cp:lastPrinted>2018-04-03T13:48:20Z</cp:lastPrinted>
  <dcterms:created xsi:type="dcterms:W3CDTF">2006-09-07T17:25:46Z</dcterms:created>
  <dcterms:modified xsi:type="dcterms:W3CDTF">2018-06-25T15:25:36Z</dcterms:modified>
</cp:coreProperties>
</file>