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940" windowHeight="14655" tabRatio="0" activeTab="0"/>
  </bookViews>
  <sheets>
    <sheet name="TBL31" sheetId="1" r:id="rId1"/>
  </sheets>
  <definedNames>
    <definedName name="_xlnm.Print_Area" localSheetId="0">'TBL31'!$A$1:$M$68,'TBL31'!$P$71:$Z$152</definedName>
  </definedNames>
  <calcPr fullCalcOnLoad="1"/>
</workbook>
</file>

<file path=xl/sharedStrings.xml><?xml version="1.0" encoding="utf-8"?>
<sst xmlns="http://schemas.openxmlformats.org/spreadsheetml/2006/main" count="116" uniqueCount="55">
  <si>
    <t>Income tax before credits</t>
  </si>
  <si>
    <t>Amount</t>
  </si>
  <si>
    <t xml:space="preserve"> </t>
  </si>
  <si>
    <t>Total</t>
  </si>
  <si>
    <t>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</si>
  <si>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</si>
  <si>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</si>
  <si>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</si>
  <si>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</si>
  <si>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</si>
  <si>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</si>
  <si>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</si>
  <si>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</si>
  <si>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</si>
  <si>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</si>
  <si>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</si>
  <si>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</si>
  <si>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Total tax credits</t>
  </si>
  <si>
    <t>Income tax after credits</t>
  </si>
  <si>
    <t>Alternative minimum tax</t>
  </si>
  <si>
    <t>Total income tax</t>
  </si>
  <si>
    <t>As a percentage of</t>
  </si>
  <si>
    <t>$1,000,000 under $1,500,000</t>
  </si>
  <si>
    <t>$1,500,000 under $2,000,000</t>
  </si>
  <si>
    <t>$2,000,000 under $5,000,000</t>
  </si>
  <si>
    <t>$5,000,000 under $10,000,000</t>
  </si>
  <si>
    <t>$10,000,000 or more</t>
  </si>
  <si>
    <t>Returns with Schedule D tax computation</t>
  </si>
  <si>
    <t>NOTE: Detail may not add to totals because of rounding.</t>
  </si>
  <si>
    <t>* Estimate should be used with caution due to the small number of sample returns on which it is based.</t>
  </si>
  <si>
    <t>[1] See section 4 for the definition of modified taxable income.</t>
  </si>
  <si>
    <t>Number of
returns</t>
  </si>
  <si>
    <t>Type of tax computation by
size of adjusted gross income</t>
  </si>
  <si>
    <t>Tax
generated</t>
  </si>
  <si>
    <t>Tax differences
due to
alternative
computations</t>
  </si>
  <si>
    <t>Taxes from
special computation</t>
  </si>
  <si>
    <t>Number
of
returns</t>
  </si>
  <si>
    <t>Average
income tax
(dollars)</t>
  </si>
  <si>
    <t>Adjusted
gross income
less deficit</t>
  </si>
  <si>
    <t>Income tax before credits,
regular tax computation</t>
  </si>
  <si>
    <t>(All figures are estimates based on samples—money amounts are in thousands of dollars, 
except where otherwise indicated)</t>
  </si>
  <si>
    <t>Returns with regular tax computation only [2]</t>
  </si>
  <si>
    <t>Returns with Form 8615 tax computation [3]</t>
  </si>
  <si>
    <r>
      <t xml:space="preserve">[2] Includes returns with Schedule J, </t>
    </r>
    <r>
      <rPr>
        <i/>
        <sz val="6"/>
        <rFont val="Arial"/>
        <family val="2"/>
      </rPr>
      <t>Income Averaging for Farmers and Fisherman,</t>
    </r>
    <r>
      <rPr>
        <sz val="6"/>
        <rFont val="Arial"/>
        <family val="2"/>
      </rPr>
      <t xml:space="preserve"> and foreign-earned income tax computations.</t>
    </r>
  </si>
  <si>
    <t>[4] Percentage not computed.</t>
  </si>
  <si>
    <t>Modified
taxable income [1]</t>
  </si>
  <si>
    <r>
      <t xml:space="preserve">[3] See table 3.1A for more details on returns with Form 8615, </t>
    </r>
    <r>
      <rPr>
        <i/>
        <sz val="6"/>
        <rFont val="Arial"/>
        <family val="2"/>
      </rPr>
      <t>Tax for Certain Children Who Have Unearned Income,</t>
    </r>
    <r>
      <rPr>
        <sz val="6"/>
        <rFont val="Arial"/>
        <family val="2"/>
      </rPr>
      <t xml:space="preserve"> tax computation.</t>
    </r>
  </si>
  <si>
    <t>** Data combined to avoid disclosure of information for specific taxpayers.</t>
  </si>
  <si>
    <t>Excess advance premium
tax credit repayment</t>
  </si>
  <si>
    <t>Table 3.1  Returns with Modified Taxable Income [1]: Adjusted Gross 
Income and Tax Items, by Type of Tax Computation, by Size of 
Adjusted Gross Income, Tax Year 2015 (Filing Year 2016)</t>
  </si>
  <si>
    <t>Source: IRS, Statistics of Income Division, Publication 1304, September 2017</t>
  </si>
  <si>
    <t>d</t>
  </si>
  <si>
    <t>d Data deleted to avoid disclosure of information for specific taxpayers.</t>
  </si>
  <si>
    <t>[4]</t>
  </si>
  <si>
    <t>Adjusted gross
income less deficit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</si>
</sst>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   &quot;@"/>
    <numFmt numFmtId="165" formatCode="&quot;    &quot;@*."/>
    <numFmt numFmtId="166" formatCode="@*."/>
    <numFmt numFmtId="167" formatCode="0;\(0\)"/>
    <numFmt numFmtId="168" formatCode="#,##0&quot;    &quot;;;;@&quot;    &quot;"/>
    <numFmt numFmtId="169" formatCode="#,##0&quot;   &quot;;;;@&quot;   &quot;"/>
    <numFmt numFmtId="170" formatCode="#,##0&quot;      &quot;;;;@&quot;      &quot;"/>
    <numFmt numFmtId="171" formatCode="#,##0&quot;     &quot;;;;@&quot;     &quot;"/>
    <numFmt numFmtId="172" formatCode="#,##0&quot;       &quot;;;;@&quot;       &quot;"/>
    <numFmt numFmtId="173" formatCode="#,##0&quot;        &quot;;;;@&quot;        &quot;"/>
    <numFmt numFmtId="174" formatCode="0.0&quot;            &quot;;;;@&quot;            &quot;"/>
    <numFmt numFmtId="175" formatCode="0.0&quot;           &quot;;;;@&quot;           &quot;"/>
    <numFmt numFmtId="176" formatCode="#,##0&quot; &quot;;;;@&quot; &quot;"/>
    <numFmt numFmtId="177" formatCode="#,##0&quot;  &quot;;;;@&quot;  &quot;"/>
    <numFmt numFmtId="178" formatCode="#,##0&quot;         &quot;;;;@&quot;         &quot;"/>
    <numFmt numFmtId="179" formatCode="#,##0&quot;   &quot;;;0&quot;   &quot;;@&quot;   &quot;"/>
    <numFmt numFmtId="180" formatCode="#,##0&quot;   &quot;;0&quot;   &quot;;;@&quot;   &quot;"/>
    <numFmt numFmtId="181" formatCode="#,##0&quot;   &quot;;\-#,##0&quot;   &quot;;0&quot;   &quot;;@&quot;   &quot;\ \ \ "/>
    <numFmt numFmtId="182" formatCode="#,##0&quot;    &quot;;\-#,##0&quot;    &quot;;0&quot;   &quot;;@&quot;    &quot;\ \ \ "/>
    <numFmt numFmtId="183" formatCode="#,##0&quot;     &quot;;\-#,##0&quot;     &quot;;0&quot;   &quot;;@&quot;     &quot;\ \ \ "/>
    <numFmt numFmtId="184" formatCode="#,##0&quot;      &quot;;\-#,##0&quot;      &quot;;0&quot;   &quot;;@&quot;      &quot;\ \ \ "/>
    <numFmt numFmtId="185" formatCode="#,##0&quot;      &quot;;\-#,##0&quot;      &quot;;0&quot;      &quot;;@&quot;      &quot;\ \ \ "/>
    <numFmt numFmtId="186" formatCode="#,##0&quot;      &quot;;\-#,##0&quot;   &quot;;0&quot;   &quot;;@&quot;   &quot;\ \ \ "/>
    <numFmt numFmtId="187" formatCode="#,##0&quot;      &quot;;\-#,##0&quot;      &quot;;0&quot;      &quot;;@&quot;     &quot;\ \ \ "/>
    <numFmt numFmtId="188" formatCode="#,##0&quot;      &quot;;\-#,##0&quot;      &quot;;0&quot;      &quot;;@&quot;   &quot;\ \ \ "/>
    <numFmt numFmtId="189" formatCode="#,##0&quot;   &quot;;\-#,##0&quot;      &quot;;0&quot;   &quot;;@&quot;   &quot;\ \ \ "/>
    <numFmt numFmtId="190" formatCode="#,##0&quot;      &quot;;\-#,##0&quot;      &quot;;0&quot;   &quot;;@&quot;   &quot;\ \ \ "/>
    <numFmt numFmtId="191" formatCode="#,##0&quot;      &quot;;\-#,##0&quot;    &quot;;0&quot;   &quot;;@&quot;      &quot;\ \ \ "/>
    <numFmt numFmtId="192" formatCode="#,##0&quot;      &quot;;\-#,##0&quot;   &quot;;0&quot;   &quot;;@&quot;      &quot;\ \ \ "/>
    <numFmt numFmtId="193" formatCode="#,##0&quot;    &quot;;\-#,##0&quot;    &quot;;0&quot;    &quot;;@&quot;    &quot;\ \ \ "/>
    <numFmt numFmtId="194" formatCode="#,##0&quot;    &quot;;\-#,##0&quot;    &quot;;0&quot;    &quot;;@&quot;  &quot;\ \ \ "/>
    <numFmt numFmtId="195" formatCode="#,##0&quot;   &quot;;\-#,##0&quot;   &quot;;0&quot;   &quot;;@&quot; &quot;\ \ \ "/>
    <numFmt numFmtId="196" formatCode="#,##0&quot;   &quot;;\-#,##0&quot;   &quot;;0&quot;   &quot;;@\ \ \ "/>
    <numFmt numFmtId="197" formatCode="0.0&quot;         &quot;;;;@&quot;         &quot;"/>
    <numFmt numFmtId="198" formatCode="#,##0&quot;      &quot;;\-#,##0&quot;      &quot;;0&quot;      &quot;;@&quot;    &quot;\ \ \ "/>
    <numFmt numFmtId="199" formatCode="#,##0&quot;      &quot;;\-#,##0&quot;      &quot;;0&quot;      &quot;;@&quot;  &quot;\ \ \ "/>
    <numFmt numFmtId="200" formatCode="0.0"/>
    <numFmt numFmtId="201" formatCode="#,##0;;\-\-"/>
    <numFmt numFmtId="202" formatCode="&quot;* &quot;#,##0;&quot;* &quot;\-#,##0;*;&quot;* &quot;@"/>
    <numFmt numFmtId="203" formatCode="&quot;* &quot;#,##0;&quot;* &quot;\-#,##0;&quot;*&quot;;&quot;* &quot;@"/>
    <numFmt numFmtId="204" formatCode="&quot;** &quot;#,##0;&quot;** &quot;\-#,##0;&quot;**&quot;;&quot;** &quot;@"/>
    <numFmt numFmtId="205" formatCode="&quot;* &quot;0.0;&quot;* &quot;\-0.0"/>
    <numFmt numFmtId="206" formatCode="&quot;* &quot;0.0;&quot;* &quot;\-0.0;&quot;*&quot;;&quot;* &quot;@"/>
    <numFmt numFmtId="207" formatCode="#,##0.0"/>
    <numFmt numFmtId="208" formatCode="&quot;* &quot;#,##0;&quot;* &quot;\-#,##0;&quot;**&quot;;&quot;* &quot;@"/>
    <numFmt numFmtId="209" formatCode="&quot;** &quot;#,##0.#;&quot;** &quot;\-#,###.#0;&quot;**&quot;;&quot;** &quot;@"/>
    <numFmt numFmtId="210" formatCode="&quot;* &quot;0.0;&quot;* &quot;\-#,##0;&quot;**&quot;;&quot;* &quot;@"/>
    <numFmt numFmtId="211" formatCode="&quot;* &quot;#,##0;&quot;* &quot;\-#,##0;\'&quot;*&quot;;&quot;* &quot;@"/>
    <numFmt numFmtId="212" formatCode="&quot;** &quot;#,##0.#;&quot;** &quot;\-#,###.#;&quot;**&quot;;&quot;** &quot;@"/>
    <numFmt numFmtId="213" formatCode="&quot;* &quot;#,##0.0;&quot;* &quot;\-#,##0;&quot;*&quot;;&quot;* &quot;@"/>
    <numFmt numFmtId="214" formatCode="&quot;* &quot;#,##0.0;&quot;* &quot;\-#,##0.0;&quot;*&quot;;&quot;* &quot;@"/>
    <numFmt numFmtId="215" formatCode="&quot;*&quot;\ #,##0;&quot;*&quot;\ #,##0;;&quot;*&quot;\ @"/>
    <numFmt numFmtId="216" formatCode="&quot;*&quot;\ #,##0.0;&quot;*&quot;\ #,##0;;&quot;*&quot;\ @"/>
    <numFmt numFmtId="217" formatCode="&quot;** &quot;#,##0.00;&quot;** &quot;\-#,##0.00;&quot;**&quot;;&quot;** &quot;@"/>
    <numFmt numFmtId="218" formatCode="&quot;** &quot;#,##0.0;&quot;** &quot;\-#,##0.0;&quot;**&quot;;&quot;** &quot;@"/>
    <numFmt numFmtId="219" formatCode="0.0000000"/>
    <numFmt numFmtId="220" formatCode="0.000000"/>
    <numFmt numFmtId="221" formatCode="0.00000"/>
    <numFmt numFmtId="222" formatCode="0.0000"/>
    <numFmt numFmtId="223" formatCode="0.000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6"/>
      <name val="Arial"/>
      <family val="2"/>
    </font>
    <font>
      <sz val="6"/>
      <name val="Helvetica"/>
      <family val="0"/>
    </font>
    <font>
      <i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167" fontId="6" fillId="0" borderId="10" xfId="0" applyNumberFormat="1" applyFont="1" applyBorder="1" applyAlignment="1">
      <alignment horizontal="center" vertical="center"/>
    </xf>
    <xf numFmtId="167" fontId="6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164" fontId="6" fillId="0" borderId="14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 horizontal="right"/>
    </xf>
    <xf numFmtId="164" fontId="6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9" fillId="0" borderId="0" xfId="0" applyFont="1" applyAlignment="1">
      <alignment/>
    </xf>
    <xf numFmtId="207" fontId="5" fillId="0" borderId="16" xfId="0" applyNumberFormat="1" applyFont="1" applyBorder="1" applyAlignment="1">
      <alignment horizontal="right"/>
    </xf>
    <xf numFmtId="207" fontId="6" fillId="0" borderId="18" xfId="0" applyNumberFormat="1" applyFont="1" applyBorder="1" applyAlignment="1">
      <alignment horizontal="right"/>
    </xf>
    <xf numFmtId="207" fontId="6" fillId="0" borderId="12" xfId="0" applyNumberFormat="1" applyFont="1" applyBorder="1" applyAlignment="1">
      <alignment horizontal="right" vertical="center"/>
    </xf>
    <xf numFmtId="207" fontId="6" fillId="0" borderId="12" xfId="0" applyNumberFormat="1" applyFont="1" applyBorder="1" applyAlignment="1">
      <alignment horizontal="right"/>
    </xf>
    <xf numFmtId="207" fontId="6" fillId="0" borderId="10" xfId="0" applyNumberFormat="1" applyFont="1" applyBorder="1" applyAlignment="1">
      <alignment horizontal="right"/>
    </xf>
    <xf numFmtId="3" fontId="5" fillId="0" borderId="16" xfId="0" applyNumberFormat="1" applyFont="1" applyBorder="1" applyAlignment="1" quotePrefix="1">
      <alignment horizontal="right"/>
    </xf>
    <xf numFmtId="3" fontId="6" fillId="0" borderId="18" xfId="0" applyNumberFormat="1" applyFont="1" applyFill="1" applyBorder="1" applyAlignment="1">
      <alignment horizontal="right"/>
    </xf>
    <xf numFmtId="203" fontId="5" fillId="0" borderId="16" xfId="0" applyNumberFormat="1" applyFont="1" applyBorder="1" applyAlignment="1">
      <alignment horizontal="right"/>
    </xf>
    <xf numFmtId="211" fontId="6" fillId="0" borderId="18" xfId="0" applyNumberFormat="1" applyFont="1" applyBorder="1" applyAlignment="1">
      <alignment horizontal="right"/>
    </xf>
    <xf numFmtId="204" fontId="6" fillId="0" borderId="18" xfId="0" applyNumberFormat="1" applyFont="1" applyFill="1" applyBorder="1" applyAlignment="1">
      <alignment horizontal="right"/>
    </xf>
    <xf numFmtId="205" fontId="6" fillId="0" borderId="18" xfId="0" applyNumberFormat="1" applyFont="1" applyBorder="1" applyAlignment="1">
      <alignment horizontal="right"/>
    </xf>
    <xf numFmtId="203" fontId="6" fillId="0" borderId="18" xfId="0" applyNumberFormat="1" applyFont="1" applyBorder="1" applyAlignment="1">
      <alignment horizontal="right"/>
    </xf>
    <xf numFmtId="215" fontId="6" fillId="0" borderId="18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6" fillId="0" borderId="2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9" fillId="0" borderId="30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6" fillId="0" borderId="32" xfId="0" applyFont="1" applyBorder="1" applyAlignment="1">
      <alignment horizontal="left" wrapText="1"/>
    </xf>
    <xf numFmtId="0" fontId="6" fillId="0" borderId="33" xfId="0" applyFont="1" applyBorder="1" applyAlignment="1">
      <alignment horizontal="center" vertical="center"/>
    </xf>
    <xf numFmtId="218" fontId="6" fillId="0" borderId="18" xfId="0" applyNumberFormat="1" applyFont="1" applyFill="1" applyBorder="1" applyAlignment="1">
      <alignment horizontal="right"/>
    </xf>
    <xf numFmtId="218" fontId="6" fillId="0" borderId="18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9" sqref="B9"/>
    </sheetView>
  </sheetViews>
  <sheetFormatPr defaultColWidth="9.140625" defaultRowHeight="12.75"/>
  <cols>
    <col min="1" max="1" width="74.140625" style="3" customWidth="1"/>
    <col min="2" max="7" width="15.7109375" style="2" customWidth="1"/>
    <col min="8" max="28" width="15.7109375" style="3" customWidth="1"/>
    <col min="29" max="30" width="9.28125" style="3" customWidth="1"/>
    <col min="31" max="16384" width="9.140625" style="3" customWidth="1"/>
  </cols>
  <sheetData>
    <row r="1" spans="1:26" ht="46.5" customHeight="1">
      <c r="A1" s="73" t="s">
        <v>49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24" customHeight="1" thickBot="1">
      <c r="A2" s="74" t="s">
        <v>40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6" s="4" customFormat="1" ht="15" customHeight="1" thickTop="1">
      <c r="A3" s="65" t="s">
        <v>32</v>
      </c>
      <c r="B3" s="43" t="s">
        <v>31</v>
      </c>
      <c r="C3" s="48" t="s">
        <v>38</v>
      </c>
      <c r="D3" s="48" t="s">
        <v>45</v>
      </c>
      <c r="E3" s="51" t="s">
        <v>39</v>
      </c>
      <c r="F3" s="52"/>
      <c r="G3" s="51" t="s">
        <v>33</v>
      </c>
      <c r="H3" s="52"/>
      <c r="I3" s="48" t="s">
        <v>34</v>
      </c>
      <c r="J3" s="51" t="s">
        <v>35</v>
      </c>
      <c r="K3" s="52"/>
      <c r="L3" s="55" t="s">
        <v>19</v>
      </c>
      <c r="M3" s="56"/>
      <c r="N3" s="51" t="s">
        <v>48</v>
      </c>
      <c r="O3" s="56"/>
      <c r="P3" s="49" t="s">
        <v>0</v>
      </c>
      <c r="Q3" s="75"/>
      <c r="R3" s="49" t="s">
        <v>17</v>
      </c>
      <c r="S3" s="75"/>
      <c r="T3" s="49" t="s">
        <v>18</v>
      </c>
      <c r="U3" s="75"/>
      <c r="V3" s="49" t="s">
        <v>20</v>
      </c>
      <c r="W3" s="50"/>
      <c r="X3" s="50"/>
      <c r="Y3" s="50"/>
      <c r="Z3" s="50"/>
    </row>
    <row r="4" spans="1:26" s="5" customFormat="1" ht="15" customHeight="1">
      <c r="A4" s="66"/>
      <c r="B4" s="44"/>
      <c r="C4" s="44"/>
      <c r="D4" s="44"/>
      <c r="E4" s="53"/>
      <c r="F4" s="54"/>
      <c r="G4" s="53"/>
      <c r="H4" s="54"/>
      <c r="I4" s="44"/>
      <c r="J4" s="53"/>
      <c r="K4" s="54"/>
      <c r="L4" s="57"/>
      <c r="M4" s="58"/>
      <c r="N4" s="57"/>
      <c r="O4" s="58"/>
      <c r="P4" s="43" t="s">
        <v>36</v>
      </c>
      <c r="Q4" s="59" t="s">
        <v>1</v>
      </c>
      <c r="R4" s="43" t="s">
        <v>36</v>
      </c>
      <c r="S4" s="59" t="s">
        <v>1</v>
      </c>
      <c r="T4" s="43" t="s">
        <v>36</v>
      </c>
      <c r="U4" s="59" t="s">
        <v>1</v>
      </c>
      <c r="V4" s="43" t="s">
        <v>36</v>
      </c>
      <c r="W4" s="59" t="s">
        <v>1</v>
      </c>
      <c r="X4" s="71" t="s">
        <v>21</v>
      </c>
      <c r="Y4" s="72"/>
      <c r="Z4" s="63" t="s">
        <v>37</v>
      </c>
    </row>
    <row r="5" spans="1:26" s="5" customFormat="1" ht="15" customHeight="1">
      <c r="A5" s="66"/>
      <c r="B5" s="44"/>
      <c r="C5" s="44"/>
      <c r="D5" s="44"/>
      <c r="E5" s="43" t="s">
        <v>31</v>
      </c>
      <c r="F5" s="46" t="s">
        <v>1</v>
      </c>
      <c r="G5" s="43" t="s">
        <v>31</v>
      </c>
      <c r="H5" s="46" t="s">
        <v>1</v>
      </c>
      <c r="I5" s="44"/>
      <c r="J5" s="43" t="s">
        <v>31</v>
      </c>
      <c r="K5" s="46" t="s">
        <v>1</v>
      </c>
      <c r="L5" s="43" t="s">
        <v>31</v>
      </c>
      <c r="M5" s="46" t="s">
        <v>1</v>
      </c>
      <c r="N5" s="43" t="s">
        <v>31</v>
      </c>
      <c r="O5" s="46" t="s">
        <v>1</v>
      </c>
      <c r="P5" s="44"/>
      <c r="Q5" s="60"/>
      <c r="R5" s="44"/>
      <c r="S5" s="60"/>
      <c r="T5" s="44"/>
      <c r="U5" s="60"/>
      <c r="V5" s="44"/>
      <c r="W5" s="60"/>
      <c r="X5" s="43" t="s">
        <v>45</v>
      </c>
      <c r="Y5" s="43" t="s">
        <v>54</v>
      </c>
      <c r="Z5" s="64"/>
    </row>
    <row r="6" spans="1:26" s="5" customFormat="1" ht="15" customHeight="1">
      <c r="A6" s="67"/>
      <c r="B6" s="45"/>
      <c r="C6" s="45"/>
      <c r="D6" s="45"/>
      <c r="E6" s="45"/>
      <c r="F6" s="47"/>
      <c r="G6" s="45"/>
      <c r="H6" s="47"/>
      <c r="I6" s="45"/>
      <c r="J6" s="45"/>
      <c r="K6" s="47"/>
      <c r="L6" s="45"/>
      <c r="M6" s="47"/>
      <c r="N6" s="45"/>
      <c r="O6" s="47"/>
      <c r="P6" s="45"/>
      <c r="Q6" s="61"/>
      <c r="R6" s="45"/>
      <c r="S6" s="61"/>
      <c r="T6" s="45"/>
      <c r="U6" s="61"/>
      <c r="V6" s="45"/>
      <c r="W6" s="61"/>
      <c r="X6" s="45"/>
      <c r="Y6" s="45"/>
      <c r="Z6" s="53"/>
    </row>
    <row r="7" spans="1:26" s="5" customFormat="1" ht="15" customHeight="1">
      <c r="A7" s="16"/>
      <c r="B7" s="6">
        <v>-1</v>
      </c>
      <c r="C7" s="6">
        <v>-2</v>
      </c>
      <c r="D7" s="6">
        <v>-3</v>
      </c>
      <c r="E7" s="6">
        <v>-4</v>
      </c>
      <c r="F7" s="6">
        <v>-5</v>
      </c>
      <c r="G7" s="6">
        <v>-6</v>
      </c>
      <c r="H7" s="6">
        <v>-7</v>
      </c>
      <c r="I7" s="7">
        <v>-8</v>
      </c>
      <c r="J7" s="6">
        <v>-9</v>
      </c>
      <c r="K7" s="6">
        <v>-10</v>
      </c>
      <c r="L7" s="6">
        <v>-11</v>
      </c>
      <c r="M7" s="6">
        <v>-12</v>
      </c>
      <c r="N7" s="6">
        <v>-13</v>
      </c>
      <c r="O7" s="6">
        <v>-14</v>
      </c>
      <c r="P7" s="7">
        <v>-15</v>
      </c>
      <c r="Q7" s="7">
        <v>-16</v>
      </c>
      <c r="R7" s="7">
        <v>-17</v>
      </c>
      <c r="S7" s="7">
        <v>-18</v>
      </c>
      <c r="T7" s="7">
        <v>-19</v>
      </c>
      <c r="U7" s="7">
        <v>-20</v>
      </c>
      <c r="V7" s="7">
        <v>-21</v>
      </c>
      <c r="W7" s="7">
        <v>-22</v>
      </c>
      <c r="X7" s="7">
        <v>-23</v>
      </c>
      <c r="Y7" s="7">
        <v>-24</v>
      </c>
      <c r="Z7" s="7">
        <v>-25</v>
      </c>
    </row>
    <row r="8" spans="1:26" s="5" customFormat="1" ht="15" customHeight="1">
      <c r="A8" s="8" t="s">
        <v>41</v>
      </c>
      <c r="B8" s="14"/>
      <c r="C8" s="14"/>
      <c r="D8" s="14"/>
      <c r="E8" s="14"/>
      <c r="F8" s="14"/>
      <c r="G8" s="14"/>
      <c r="H8" s="14"/>
      <c r="I8" s="13"/>
      <c r="J8" s="14"/>
      <c r="K8" s="14"/>
      <c r="L8" s="14"/>
      <c r="M8" s="14"/>
      <c r="N8" s="14"/>
      <c r="O8" s="14"/>
      <c r="P8" s="12"/>
      <c r="Q8" s="12"/>
      <c r="R8" s="12"/>
      <c r="S8" s="12"/>
      <c r="T8" s="12"/>
      <c r="U8" s="12"/>
      <c r="V8" s="12"/>
      <c r="W8" s="12"/>
      <c r="X8" s="15"/>
      <c r="Y8" s="15"/>
      <c r="Z8" s="12"/>
    </row>
    <row r="9" spans="1:26" s="1" customFormat="1" ht="15" customHeight="1">
      <c r="A9" s="22" t="s">
        <v>3</v>
      </c>
      <c r="B9" s="23">
        <v>91482057</v>
      </c>
      <c r="C9" s="23">
        <v>5618952399</v>
      </c>
      <c r="D9" s="23">
        <v>3762168428</v>
      </c>
      <c r="E9" s="23">
        <v>91474051</v>
      </c>
      <c r="F9" s="23">
        <v>643563411</v>
      </c>
      <c r="G9" s="23">
        <v>91482057</v>
      </c>
      <c r="H9" s="23">
        <v>643259142</v>
      </c>
      <c r="I9" s="34">
        <v>0</v>
      </c>
      <c r="J9" s="23" t="s">
        <v>51</v>
      </c>
      <c r="K9" s="23" t="s">
        <v>51</v>
      </c>
      <c r="L9" s="23">
        <v>1549587</v>
      </c>
      <c r="M9" s="23">
        <v>5683849</v>
      </c>
      <c r="N9" s="23">
        <v>2394669</v>
      </c>
      <c r="O9" s="23">
        <v>1887405</v>
      </c>
      <c r="P9" s="23">
        <v>91482057</v>
      </c>
      <c r="Q9" s="23">
        <v>650835914</v>
      </c>
      <c r="R9" s="23">
        <v>37581147</v>
      </c>
      <c r="S9" s="23">
        <v>53325775</v>
      </c>
      <c r="T9" s="23">
        <v>77223888</v>
      </c>
      <c r="U9" s="23">
        <v>595808488</v>
      </c>
      <c r="V9" s="23">
        <v>77232665</v>
      </c>
      <c r="W9" s="23">
        <v>596593040</v>
      </c>
      <c r="X9" s="29">
        <v>15.9</v>
      </c>
      <c r="Y9" s="29">
        <v>10.6</v>
      </c>
      <c r="Z9" s="23">
        <v>6521</v>
      </c>
    </row>
    <row r="10" spans="1:26" ht="15" customHeight="1">
      <c r="A10" s="24" t="s">
        <v>4</v>
      </c>
      <c r="B10" s="25">
        <v>94180</v>
      </c>
      <c r="C10" s="25">
        <v>-394609</v>
      </c>
      <c r="D10" s="25">
        <v>85788</v>
      </c>
      <c r="E10" s="25">
        <v>92619</v>
      </c>
      <c r="F10" s="25">
        <v>8397</v>
      </c>
      <c r="G10" s="25">
        <v>94180</v>
      </c>
      <c r="H10" s="25">
        <v>8579</v>
      </c>
      <c r="I10" s="25">
        <v>0</v>
      </c>
      <c r="J10" s="25">
        <v>0</v>
      </c>
      <c r="K10" s="25">
        <v>0</v>
      </c>
      <c r="L10" s="37">
        <v>4</v>
      </c>
      <c r="M10" s="37">
        <v>3295</v>
      </c>
      <c r="N10" s="25">
        <v>0</v>
      </c>
      <c r="O10" s="25">
        <v>0</v>
      </c>
      <c r="P10" s="25">
        <v>94180</v>
      </c>
      <c r="Q10" s="25">
        <v>11874</v>
      </c>
      <c r="R10" s="25">
        <v>1559</v>
      </c>
      <c r="S10" s="25">
        <v>195</v>
      </c>
      <c r="T10" s="25">
        <v>92657</v>
      </c>
      <c r="U10" s="25">
        <v>11679</v>
      </c>
      <c r="V10" s="25">
        <v>92657</v>
      </c>
      <c r="W10" s="25">
        <v>11679</v>
      </c>
      <c r="X10" s="30">
        <v>13.6</v>
      </c>
      <c r="Y10" s="30">
        <v>-3</v>
      </c>
      <c r="Z10" s="25">
        <v>124</v>
      </c>
    </row>
    <row r="11" spans="1:26" ht="15" customHeight="1">
      <c r="A11" s="24" t="s">
        <v>5</v>
      </c>
      <c r="B11" s="25">
        <v>1754891</v>
      </c>
      <c r="C11" s="25">
        <v>13887545</v>
      </c>
      <c r="D11" s="25">
        <v>2961638</v>
      </c>
      <c r="E11" s="25">
        <v>1752874</v>
      </c>
      <c r="F11" s="25">
        <v>295716</v>
      </c>
      <c r="G11" s="25">
        <v>1754891</v>
      </c>
      <c r="H11" s="25">
        <v>296343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1754891</v>
      </c>
      <c r="Q11" s="25">
        <v>296343</v>
      </c>
      <c r="R11" s="37">
        <v>4033</v>
      </c>
      <c r="S11" s="37">
        <v>1284</v>
      </c>
      <c r="T11" s="25">
        <v>1750857</v>
      </c>
      <c r="U11" s="25">
        <v>295059</v>
      </c>
      <c r="V11" s="25">
        <v>1750857</v>
      </c>
      <c r="W11" s="25">
        <v>295059</v>
      </c>
      <c r="X11" s="30">
        <v>10</v>
      </c>
      <c r="Y11" s="30">
        <v>2.1</v>
      </c>
      <c r="Z11" s="25">
        <v>168</v>
      </c>
    </row>
    <row r="12" spans="1:26" ht="15" customHeight="1">
      <c r="A12" s="24" t="s">
        <v>6</v>
      </c>
      <c r="B12" s="25">
        <v>5654676</v>
      </c>
      <c r="C12" s="25">
        <v>71164433</v>
      </c>
      <c r="D12" s="25">
        <v>16128750</v>
      </c>
      <c r="E12" s="25">
        <v>5653668</v>
      </c>
      <c r="F12" s="25">
        <v>1612385</v>
      </c>
      <c r="G12" s="25">
        <v>5654676</v>
      </c>
      <c r="H12" s="25">
        <v>1614847</v>
      </c>
      <c r="I12" s="25">
        <v>0</v>
      </c>
      <c r="J12" s="25">
        <v>0</v>
      </c>
      <c r="K12" s="25">
        <v>0</v>
      </c>
      <c r="L12" s="38">
        <v>0</v>
      </c>
      <c r="M12" s="38">
        <v>0</v>
      </c>
      <c r="N12" s="25">
        <v>73993</v>
      </c>
      <c r="O12" s="25">
        <v>12416</v>
      </c>
      <c r="P12" s="25">
        <v>5654676</v>
      </c>
      <c r="Q12" s="25">
        <v>1627346</v>
      </c>
      <c r="R12" s="25">
        <v>2487459</v>
      </c>
      <c r="S12" s="25">
        <v>345179</v>
      </c>
      <c r="T12" s="25">
        <v>4112342</v>
      </c>
      <c r="U12" s="25">
        <v>1271531</v>
      </c>
      <c r="V12" s="25">
        <v>4112342</v>
      </c>
      <c r="W12" s="25">
        <v>1271531</v>
      </c>
      <c r="X12" s="30">
        <v>7.9</v>
      </c>
      <c r="Y12" s="30">
        <v>1.8</v>
      </c>
      <c r="Z12" s="25">
        <v>225</v>
      </c>
    </row>
    <row r="13" spans="1:26" ht="15" customHeight="1">
      <c r="A13" s="24" t="s">
        <v>7</v>
      </c>
      <c r="B13" s="25">
        <v>6354028</v>
      </c>
      <c r="C13" s="25">
        <v>111748077</v>
      </c>
      <c r="D13" s="25">
        <v>40099407</v>
      </c>
      <c r="E13" s="25">
        <v>6351712</v>
      </c>
      <c r="F13" s="25">
        <v>4046352</v>
      </c>
      <c r="G13" s="25">
        <v>6354028</v>
      </c>
      <c r="H13" s="25">
        <v>4051970</v>
      </c>
      <c r="I13" s="25">
        <v>0</v>
      </c>
      <c r="J13" s="25">
        <v>0</v>
      </c>
      <c r="K13" s="25">
        <v>0</v>
      </c>
      <c r="L13" s="38">
        <v>1002</v>
      </c>
      <c r="M13" s="38">
        <v>109</v>
      </c>
      <c r="N13" s="25">
        <v>208427</v>
      </c>
      <c r="O13" s="25">
        <v>39928</v>
      </c>
      <c r="P13" s="25">
        <v>6354028</v>
      </c>
      <c r="Q13" s="25">
        <v>4091923</v>
      </c>
      <c r="R13" s="25">
        <v>2212890</v>
      </c>
      <c r="S13" s="25">
        <v>743462</v>
      </c>
      <c r="T13" s="25">
        <v>4854322</v>
      </c>
      <c r="U13" s="25">
        <v>3311639</v>
      </c>
      <c r="V13" s="25">
        <v>4854322</v>
      </c>
      <c r="W13" s="25">
        <v>3311639</v>
      </c>
      <c r="X13" s="30">
        <v>8.3</v>
      </c>
      <c r="Y13" s="30">
        <v>3</v>
      </c>
      <c r="Z13" s="25">
        <v>521</v>
      </c>
    </row>
    <row r="14" spans="1:26" ht="15" customHeight="1">
      <c r="A14" s="24" t="s">
        <v>8</v>
      </c>
      <c r="B14" s="25">
        <v>7306871</v>
      </c>
      <c r="C14" s="25">
        <v>164730868</v>
      </c>
      <c r="D14" s="25">
        <v>66824889</v>
      </c>
      <c r="E14" s="25">
        <v>7305850</v>
      </c>
      <c r="F14" s="25">
        <v>7348644</v>
      </c>
      <c r="G14" s="25">
        <v>7306871</v>
      </c>
      <c r="H14" s="25">
        <v>7358770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336272</v>
      </c>
      <c r="O14" s="25">
        <v>109792</v>
      </c>
      <c r="P14" s="25">
        <v>7306871</v>
      </c>
      <c r="Q14" s="25">
        <v>7468562</v>
      </c>
      <c r="R14" s="25">
        <v>3429377</v>
      </c>
      <c r="S14" s="25">
        <v>1535275</v>
      </c>
      <c r="T14" s="25">
        <v>5015791</v>
      </c>
      <c r="U14" s="25">
        <v>5843169</v>
      </c>
      <c r="V14" s="25">
        <v>5015791</v>
      </c>
      <c r="W14" s="25">
        <v>5843169</v>
      </c>
      <c r="X14" s="30">
        <v>8.7</v>
      </c>
      <c r="Y14" s="30">
        <v>3.5</v>
      </c>
      <c r="Z14" s="25">
        <v>800</v>
      </c>
    </row>
    <row r="15" spans="1:26" ht="15" customHeight="1">
      <c r="A15" s="24" t="s">
        <v>9</v>
      </c>
      <c r="B15" s="25">
        <v>7350151</v>
      </c>
      <c r="C15" s="25">
        <v>202042779</v>
      </c>
      <c r="D15" s="25">
        <v>90099042</v>
      </c>
      <c r="E15" s="25">
        <v>7350150</v>
      </c>
      <c r="F15" s="25">
        <v>10557580</v>
      </c>
      <c r="G15" s="25">
        <v>7350151</v>
      </c>
      <c r="H15" s="25">
        <v>10562890</v>
      </c>
      <c r="I15" s="25">
        <v>0</v>
      </c>
      <c r="J15" s="25">
        <v>0</v>
      </c>
      <c r="K15" s="25">
        <v>0</v>
      </c>
      <c r="L15" s="38">
        <v>0</v>
      </c>
      <c r="M15" s="38">
        <v>0</v>
      </c>
      <c r="N15" s="25">
        <v>338888</v>
      </c>
      <c r="O15" s="25">
        <v>154493</v>
      </c>
      <c r="P15" s="25">
        <v>7350151</v>
      </c>
      <c r="Q15" s="25">
        <v>10719441</v>
      </c>
      <c r="R15" s="25">
        <v>3873206</v>
      </c>
      <c r="S15" s="25">
        <v>2457907</v>
      </c>
      <c r="T15" s="25">
        <v>4837918</v>
      </c>
      <c r="U15" s="25">
        <v>8136239</v>
      </c>
      <c r="V15" s="25">
        <v>4837918</v>
      </c>
      <c r="W15" s="25">
        <v>8136251</v>
      </c>
      <c r="X15" s="30">
        <v>9</v>
      </c>
      <c r="Y15" s="30">
        <v>4</v>
      </c>
      <c r="Z15" s="25">
        <v>1107</v>
      </c>
    </row>
    <row r="16" spans="1:26" ht="15" customHeight="1">
      <c r="A16" s="24" t="s">
        <v>10</v>
      </c>
      <c r="B16" s="25">
        <v>13012872</v>
      </c>
      <c r="C16" s="25">
        <v>453677786</v>
      </c>
      <c r="D16" s="25">
        <v>235008904</v>
      </c>
      <c r="E16" s="25">
        <v>13012831</v>
      </c>
      <c r="F16" s="25">
        <v>28812552</v>
      </c>
      <c r="G16" s="25">
        <v>13012872</v>
      </c>
      <c r="H16" s="25">
        <v>28833707</v>
      </c>
      <c r="I16" s="25">
        <v>0</v>
      </c>
      <c r="J16" s="25">
        <v>0</v>
      </c>
      <c r="K16" s="25">
        <v>0</v>
      </c>
      <c r="L16" s="38">
        <v>2343</v>
      </c>
      <c r="M16" s="38">
        <v>4863</v>
      </c>
      <c r="N16" s="25">
        <v>531164</v>
      </c>
      <c r="O16" s="25">
        <v>332226</v>
      </c>
      <c r="P16" s="25">
        <v>13012872</v>
      </c>
      <c r="Q16" s="25">
        <v>29168737</v>
      </c>
      <c r="R16" s="25">
        <v>5517905</v>
      </c>
      <c r="S16" s="25">
        <v>5853805</v>
      </c>
      <c r="T16" s="25">
        <v>9448792</v>
      </c>
      <c r="U16" s="25">
        <v>23049247</v>
      </c>
      <c r="V16" s="25">
        <v>9449767</v>
      </c>
      <c r="W16" s="25">
        <v>23049248</v>
      </c>
      <c r="X16" s="30">
        <v>9.8</v>
      </c>
      <c r="Y16" s="30">
        <v>5.1</v>
      </c>
      <c r="Z16" s="25">
        <v>1771</v>
      </c>
    </row>
    <row r="17" spans="1:26" ht="15" customHeight="1">
      <c r="A17" s="24" t="s">
        <v>11</v>
      </c>
      <c r="B17" s="25">
        <v>10133022</v>
      </c>
      <c r="C17" s="25">
        <v>453621491</v>
      </c>
      <c r="D17" s="25">
        <v>267347014</v>
      </c>
      <c r="E17" s="25">
        <v>10133022</v>
      </c>
      <c r="F17" s="25">
        <v>34147185</v>
      </c>
      <c r="G17" s="25">
        <v>10133022</v>
      </c>
      <c r="H17" s="25">
        <v>34183857</v>
      </c>
      <c r="I17" s="25">
        <v>0</v>
      </c>
      <c r="J17" s="25" t="s">
        <v>51</v>
      </c>
      <c r="K17" s="25" t="s">
        <v>51</v>
      </c>
      <c r="L17" s="37">
        <v>1175</v>
      </c>
      <c r="M17" s="37">
        <v>3403</v>
      </c>
      <c r="N17" s="25">
        <v>345103</v>
      </c>
      <c r="O17" s="25">
        <v>303335</v>
      </c>
      <c r="P17" s="25">
        <v>10133022</v>
      </c>
      <c r="Q17" s="25">
        <v>34490635</v>
      </c>
      <c r="R17" s="25">
        <v>4087821</v>
      </c>
      <c r="S17" s="25">
        <v>5272755</v>
      </c>
      <c r="T17" s="25">
        <v>8486431</v>
      </c>
      <c r="U17" s="25">
        <v>28944427</v>
      </c>
      <c r="V17" s="25">
        <v>8487406</v>
      </c>
      <c r="W17" s="25">
        <v>28944527</v>
      </c>
      <c r="X17" s="30">
        <v>10.8</v>
      </c>
      <c r="Y17" s="30">
        <v>6.4</v>
      </c>
      <c r="Z17" s="25">
        <v>2856</v>
      </c>
    </row>
    <row r="18" spans="1:26" ht="15" customHeight="1">
      <c r="A18" s="24" t="s">
        <v>12</v>
      </c>
      <c r="B18" s="25">
        <v>16339272</v>
      </c>
      <c r="C18" s="25">
        <v>1001730295</v>
      </c>
      <c r="D18" s="25">
        <v>653472871</v>
      </c>
      <c r="E18" s="25">
        <v>16339267</v>
      </c>
      <c r="F18" s="25">
        <v>93151557</v>
      </c>
      <c r="G18" s="25">
        <v>16339272</v>
      </c>
      <c r="H18" s="25">
        <v>93222543</v>
      </c>
      <c r="I18" s="25">
        <v>0</v>
      </c>
      <c r="J18" s="25">
        <v>0</v>
      </c>
      <c r="K18" s="25">
        <v>0</v>
      </c>
      <c r="L18" s="25">
        <v>24474</v>
      </c>
      <c r="M18" s="25">
        <v>32201</v>
      </c>
      <c r="N18" s="25">
        <v>369625</v>
      </c>
      <c r="O18" s="25">
        <v>478328</v>
      </c>
      <c r="P18" s="25">
        <v>16339272</v>
      </c>
      <c r="Q18" s="25">
        <v>93733071</v>
      </c>
      <c r="R18" s="25">
        <v>6610543</v>
      </c>
      <c r="S18" s="25">
        <v>11339366</v>
      </c>
      <c r="T18" s="25">
        <v>15333073</v>
      </c>
      <c r="U18" s="25">
        <v>81943001</v>
      </c>
      <c r="V18" s="25">
        <v>15334048</v>
      </c>
      <c r="W18" s="25">
        <v>81944411</v>
      </c>
      <c r="X18" s="30">
        <v>12.5</v>
      </c>
      <c r="Y18" s="30">
        <v>8.2</v>
      </c>
      <c r="Z18" s="25">
        <v>5015</v>
      </c>
    </row>
    <row r="19" spans="1:26" ht="15" customHeight="1">
      <c r="A19" s="24" t="s">
        <v>13</v>
      </c>
      <c r="B19" s="25">
        <v>9568989</v>
      </c>
      <c r="C19" s="25">
        <v>827526390</v>
      </c>
      <c r="D19" s="25">
        <v>579879992</v>
      </c>
      <c r="E19" s="25">
        <v>9568978</v>
      </c>
      <c r="F19" s="25">
        <v>88030569</v>
      </c>
      <c r="G19" s="25">
        <v>9568989</v>
      </c>
      <c r="H19" s="25">
        <v>88083964</v>
      </c>
      <c r="I19" s="25">
        <v>0</v>
      </c>
      <c r="J19" s="25" t="s">
        <v>51</v>
      </c>
      <c r="K19" s="25" t="s">
        <v>51</v>
      </c>
      <c r="L19" s="25">
        <v>67748</v>
      </c>
      <c r="M19" s="25">
        <v>71458</v>
      </c>
      <c r="N19" s="25">
        <v>122774</v>
      </c>
      <c r="O19" s="25">
        <v>268510</v>
      </c>
      <c r="P19" s="25">
        <v>9568989</v>
      </c>
      <c r="Q19" s="25">
        <v>88424265</v>
      </c>
      <c r="R19" s="25">
        <v>4060843</v>
      </c>
      <c r="S19" s="25">
        <v>8421249</v>
      </c>
      <c r="T19" s="25">
        <v>9437867</v>
      </c>
      <c r="U19" s="25">
        <v>79740726</v>
      </c>
      <c r="V19" s="25">
        <v>9438842</v>
      </c>
      <c r="W19" s="25">
        <v>79741258</v>
      </c>
      <c r="X19" s="30">
        <v>13.8</v>
      </c>
      <c r="Y19" s="30">
        <v>9.6</v>
      </c>
      <c r="Z19" s="25">
        <v>8333</v>
      </c>
    </row>
    <row r="20" spans="1:26" ht="15" customHeight="1">
      <c r="A20" s="24" t="s">
        <v>14</v>
      </c>
      <c r="B20" s="25">
        <v>11678569</v>
      </c>
      <c r="C20" s="25">
        <v>1546247283</v>
      </c>
      <c r="D20" s="25">
        <v>1163629512</v>
      </c>
      <c r="E20" s="25">
        <v>11678566</v>
      </c>
      <c r="F20" s="25">
        <v>203782929</v>
      </c>
      <c r="G20" s="25">
        <v>11678569</v>
      </c>
      <c r="H20" s="25">
        <v>204009102</v>
      </c>
      <c r="I20" s="25">
        <v>0</v>
      </c>
      <c r="J20" s="25">
        <v>0</v>
      </c>
      <c r="K20" s="25">
        <v>0</v>
      </c>
      <c r="L20" s="25">
        <v>351777</v>
      </c>
      <c r="M20" s="25">
        <v>708922</v>
      </c>
      <c r="N20" s="25">
        <v>61826</v>
      </c>
      <c r="O20" s="25">
        <v>167688</v>
      </c>
      <c r="P20" s="25">
        <v>11678569</v>
      </c>
      <c r="Q20" s="25">
        <v>204885772</v>
      </c>
      <c r="R20" s="25">
        <v>4783068</v>
      </c>
      <c r="S20" s="25">
        <v>9695293</v>
      </c>
      <c r="T20" s="25">
        <v>11628076</v>
      </c>
      <c r="U20" s="25">
        <v>195024447</v>
      </c>
      <c r="V20" s="25">
        <v>11629456</v>
      </c>
      <c r="W20" s="25">
        <v>195031921</v>
      </c>
      <c r="X20" s="30">
        <v>16.8</v>
      </c>
      <c r="Y20" s="30">
        <v>12.6</v>
      </c>
      <c r="Z20" s="25">
        <v>16700</v>
      </c>
    </row>
    <row r="21" spans="1:26" ht="15" customHeight="1">
      <c r="A21" s="24" t="s">
        <v>15</v>
      </c>
      <c r="B21" s="25">
        <v>2007473</v>
      </c>
      <c r="C21" s="25">
        <v>546123332</v>
      </c>
      <c r="D21" s="25">
        <v>447169165</v>
      </c>
      <c r="E21" s="25">
        <v>2007460</v>
      </c>
      <c r="F21" s="25">
        <v>103524871</v>
      </c>
      <c r="G21" s="25">
        <v>2007473</v>
      </c>
      <c r="H21" s="25">
        <v>103724560</v>
      </c>
      <c r="I21" s="25">
        <v>0</v>
      </c>
      <c r="J21" s="25">
        <v>0</v>
      </c>
      <c r="K21" s="25">
        <v>0</v>
      </c>
      <c r="L21" s="25">
        <v>1043308</v>
      </c>
      <c r="M21" s="25">
        <v>4309391</v>
      </c>
      <c r="N21" s="25">
        <v>6222</v>
      </c>
      <c r="O21" s="25">
        <v>19596</v>
      </c>
      <c r="P21" s="25">
        <v>2007473</v>
      </c>
      <c r="Q21" s="25">
        <v>108055574</v>
      </c>
      <c r="R21" s="25">
        <v>436898</v>
      </c>
      <c r="S21" s="25">
        <v>2557389</v>
      </c>
      <c r="T21" s="25">
        <v>2000375</v>
      </c>
      <c r="U21" s="25">
        <v>105478665</v>
      </c>
      <c r="V21" s="25">
        <v>2002998</v>
      </c>
      <c r="W21" s="25">
        <v>105701733</v>
      </c>
      <c r="X21" s="30">
        <v>23.6</v>
      </c>
      <c r="Y21" s="30">
        <v>19.4</v>
      </c>
      <c r="Z21" s="25">
        <v>52654</v>
      </c>
    </row>
    <row r="22" spans="1:26" ht="15" customHeight="1">
      <c r="A22" s="24" t="s">
        <v>16</v>
      </c>
      <c r="B22" s="25">
        <v>174997</v>
      </c>
      <c r="C22" s="25">
        <v>116163178</v>
      </c>
      <c r="D22" s="25">
        <v>102467513</v>
      </c>
      <c r="E22" s="25">
        <v>174988</v>
      </c>
      <c r="F22" s="25">
        <v>31549144</v>
      </c>
      <c r="G22" s="25">
        <v>174997</v>
      </c>
      <c r="H22" s="25">
        <v>31554255</v>
      </c>
      <c r="I22" s="25">
        <v>0</v>
      </c>
      <c r="J22" s="25">
        <v>0</v>
      </c>
      <c r="K22" s="25">
        <v>0</v>
      </c>
      <c r="L22" s="25">
        <v>55631</v>
      </c>
      <c r="M22" s="25">
        <v>474474</v>
      </c>
      <c r="N22" s="37">
        <v>191</v>
      </c>
      <c r="O22" s="37">
        <v>530</v>
      </c>
      <c r="P22" s="25">
        <v>174997</v>
      </c>
      <c r="Q22" s="25">
        <v>32030837</v>
      </c>
      <c r="R22" s="25">
        <v>55669</v>
      </c>
      <c r="S22" s="25">
        <v>1684341</v>
      </c>
      <c r="T22" s="25">
        <v>173830</v>
      </c>
      <c r="U22" s="25">
        <v>30345965</v>
      </c>
      <c r="V22" s="25">
        <v>174397</v>
      </c>
      <c r="W22" s="25">
        <v>30537432</v>
      </c>
      <c r="X22" s="30">
        <v>29.8</v>
      </c>
      <c r="Y22" s="30">
        <v>26.3</v>
      </c>
      <c r="Z22" s="25">
        <v>174503</v>
      </c>
    </row>
    <row r="23" spans="1:26" ht="15" customHeight="1">
      <c r="A23" s="24" t="s">
        <v>22</v>
      </c>
      <c r="B23" s="25">
        <v>28315</v>
      </c>
      <c r="C23" s="25">
        <v>33557730</v>
      </c>
      <c r="D23" s="25">
        <v>29730541</v>
      </c>
      <c r="E23" s="25">
        <v>28315</v>
      </c>
      <c r="F23" s="25">
        <v>10388774</v>
      </c>
      <c r="G23" s="25">
        <v>28315</v>
      </c>
      <c r="H23" s="25">
        <v>10323595</v>
      </c>
      <c r="I23" s="25">
        <v>0</v>
      </c>
      <c r="J23" s="25">
        <v>0</v>
      </c>
      <c r="K23" s="25">
        <v>0</v>
      </c>
      <c r="L23" s="25">
        <v>1327</v>
      </c>
      <c r="M23" s="25">
        <v>34578</v>
      </c>
      <c r="N23" s="37">
        <v>140</v>
      </c>
      <c r="O23" s="37">
        <v>319</v>
      </c>
      <c r="P23" s="25">
        <v>28315</v>
      </c>
      <c r="Q23" s="25">
        <v>10358595</v>
      </c>
      <c r="R23" s="25">
        <v>10067</v>
      </c>
      <c r="S23" s="25">
        <v>765866</v>
      </c>
      <c r="T23" s="25">
        <v>28045</v>
      </c>
      <c r="U23" s="25">
        <v>9592410</v>
      </c>
      <c r="V23" s="25">
        <v>28196</v>
      </c>
      <c r="W23" s="25">
        <v>9664169</v>
      </c>
      <c r="X23" s="30">
        <v>32.5</v>
      </c>
      <c r="Y23" s="30">
        <v>28.8</v>
      </c>
      <c r="Z23" s="25">
        <v>341309</v>
      </c>
    </row>
    <row r="24" spans="1:26" ht="15" customHeight="1">
      <c r="A24" s="24" t="s">
        <v>23</v>
      </c>
      <c r="B24" s="25">
        <v>9557</v>
      </c>
      <c r="C24" s="25">
        <v>16392522</v>
      </c>
      <c r="D24" s="25">
        <v>14605846</v>
      </c>
      <c r="E24" s="25">
        <v>9557</v>
      </c>
      <c r="F24" s="25">
        <v>5338207</v>
      </c>
      <c r="G24" s="25">
        <v>9557</v>
      </c>
      <c r="H24" s="25">
        <v>5296877</v>
      </c>
      <c r="I24" s="25">
        <v>0</v>
      </c>
      <c r="J24" s="25">
        <v>0</v>
      </c>
      <c r="K24" s="25">
        <v>0</v>
      </c>
      <c r="L24" s="25">
        <v>288</v>
      </c>
      <c r="M24" s="25">
        <v>8027</v>
      </c>
      <c r="N24" s="37">
        <v>24</v>
      </c>
      <c r="O24" s="37">
        <v>137</v>
      </c>
      <c r="P24" s="25">
        <v>9557</v>
      </c>
      <c r="Q24" s="25">
        <v>5305072</v>
      </c>
      <c r="R24" s="25">
        <v>3608</v>
      </c>
      <c r="S24" s="25">
        <v>493314</v>
      </c>
      <c r="T24" s="25">
        <v>9469</v>
      </c>
      <c r="U24" s="25">
        <v>4811621</v>
      </c>
      <c r="V24" s="25">
        <v>9518</v>
      </c>
      <c r="W24" s="25">
        <v>4849953</v>
      </c>
      <c r="X24" s="30">
        <v>33.2</v>
      </c>
      <c r="Y24" s="30">
        <v>29.6</v>
      </c>
      <c r="Z24" s="25">
        <v>507477</v>
      </c>
    </row>
    <row r="25" spans="1:26" ht="15" customHeight="1">
      <c r="A25" s="24" t="s">
        <v>24</v>
      </c>
      <c r="B25" s="25">
        <v>11549</v>
      </c>
      <c r="C25" s="25">
        <v>33266808</v>
      </c>
      <c r="D25" s="25">
        <v>29394374</v>
      </c>
      <c r="E25" s="25">
        <v>11549</v>
      </c>
      <c r="F25" s="25">
        <v>11255325</v>
      </c>
      <c r="G25" s="25">
        <v>11549</v>
      </c>
      <c r="H25" s="25">
        <v>11053324</v>
      </c>
      <c r="I25" s="25">
        <v>0</v>
      </c>
      <c r="J25" s="25">
        <v>0</v>
      </c>
      <c r="K25" s="25">
        <v>0</v>
      </c>
      <c r="L25" s="25">
        <v>403</v>
      </c>
      <c r="M25" s="25">
        <v>16273</v>
      </c>
      <c r="N25" s="38">
        <v>20</v>
      </c>
      <c r="O25" s="38">
        <v>107</v>
      </c>
      <c r="P25" s="38">
        <v>14195</v>
      </c>
      <c r="Q25" s="38">
        <v>20167866</v>
      </c>
      <c r="R25" s="38">
        <v>6202</v>
      </c>
      <c r="S25" s="38">
        <v>2159094</v>
      </c>
      <c r="T25" s="25">
        <v>11427</v>
      </c>
      <c r="U25" s="25">
        <v>10003617</v>
      </c>
      <c r="V25" s="25">
        <v>11512</v>
      </c>
      <c r="W25" s="25">
        <v>10095175</v>
      </c>
      <c r="X25" s="30">
        <v>34.3</v>
      </c>
      <c r="Y25" s="30">
        <v>30.3</v>
      </c>
      <c r="Z25" s="25">
        <v>874117</v>
      </c>
    </row>
    <row r="26" spans="1:26" ht="15" customHeight="1">
      <c r="A26" s="24" t="s">
        <v>25</v>
      </c>
      <c r="B26" s="25">
        <v>1902</v>
      </c>
      <c r="C26" s="25">
        <v>12476577</v>
      </c>
      <c r="D26" s="25">
        <v>10826800</v>
      </c>
      <c r="E26" s="25">
        <v>1901</v>
      </c>
      <c r="F26" s="25">
        <v>4341619</v>
      </c>
      <c r="G26" s="25">
        <v>1902</v>
      </c>
      <c r="H26" s="25">
        <v>4191774</v>
      </c>
      <c r="I26" s="25">
        <v>0</v>
      </c>
      <c r="J26" s="25">
        <v>0</v>
      </c>
      <c r="K26" s="25">
        <v>0</v>
      </c>
      <c r="L26" s="25">
        <v>68</v>
      </c>
      <c r="M26" s="25">
        <v>7168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25">
        <v>1879</v>
      </c>
      <c r="U26" s="25">
        <v>3730132</v>
      </c>
      <c r="V26" s="25">
        <v>1896</v>
      </c>
      <c r="W26" s="25">
        <v>3779132</v>
      </c>
      <c r="X26" s="30">
        <v>34.9</v>
      </c>
      <c r="Y26" s="30">
        <v>30.3</v>
      </c>
      <c r="Z26" s="25">
        <v>1986925</v>
      </c>
    </row>
    <row r="27" spans="1:26" ht="15" customHeight="1">
      <c r="A27" s="24" t="s">
        <v>26</v>
      </c>
      <c r="B27" s="25">
        <v>744</v>
      </c>
      <c r="C27" s="25">
        <v>14989914</v>
      </c>
      <c r="D27" s="25">
        <v>12436383</v>
      </c>
      <c r="E27" s="25">
        <v>744</v>
      </c>
      <c r="F27" s="25">
        <v>5371607</v>
      </c>
      <c r="G27" s="25">
        <v>744</v>
      </c>
      <c r="H27" s="25">
        <v>4888184</v>
      </c>
      <c r="I27" s="25">
        <v>0</v>
      </c>
      <c r="J27" s="25">
        <v>0</v>
      </c>
      <c r="K27" s="25">
        <v>0</v>
      </c>
      <c r="L27" s="25">
        <v>40</v>
      </c>
      <c r="M27" s="25">
        <v>9688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25">
        <v>737</v>
      </c>
      <c r="U27" s="25">
        <v>4274915</v>
      </c>
      <c r="V27" s="25">
        <v>743</v>
      </c>
      <c r="W27" s="25">
        <v>4384753</v>
      </c>
      <c r="X27" s="30">
        <v>35.3</v>
      </c>
      <c r="Y27" s="30">
        <v>29.3</v>
      </c>
      <c r="Z27" s="25">
        <v>5893485</v>
      </c>
    </row>
    <row r="28" spans="1:26" s="9" customFormat="1" ht="15" customHeight="1">
      <c r="A28" s="8" t="s">
        <v>42</v>
      </c>
      <c r="B28" s="18"/>
      <c r="C28" s="18"/>
      <c r="D28" s="18"/>
      <c r="E28" s="18"/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31"/>
      <c r="Y28" s="31"/>
      <c r="Z28" s="18"/>
    </row>
    <row r="29" spans="1:26" s="1" customFormat="1" ht="15" customHeight="1">
      <c r="A29" s="22" t="s">
        <v>3</v>
      </c>
      <c r="B29" s="23">
        <v>315298</v>
      </c>
      <c r="C29" s="23">
        <v>6215250</v>
      </c>
      <c r="D29" s="23">
        <v>5098064</v>
      </c>
      <c r="E29" s="23">
        <v>315298</v>
      </c>
      <c r="F29" s="23">
        <v>1076952</v>
      </c>
      <c r="G29" s="23">
        <v>315298</v>
      </c>
      <c r="H29" s="23">
        <v>1031906</v>
      </c>
      <c r="I29" s="26">
        <v>-45046</v>
      </c>
      <c r="J29" s="23">
        <v>0</v>
      </c>
      <c r="K29" s="23">
        <v>0</v>
      </c>
      <c r="L29" s="23">
        <v>1633</v>
      </c>
      <c r="M29" s="23">
        <v>8151</v>
      </c>
      <c r="N29" s="23">
        <v>0</v>
      </c>
      <c r="O29" s="23">
        <v>0</v>
      </c>
      <c r="P29" s="23">
        <v>315298</v>
      </c>
      <c r="Q29" s="23">
        <v>1040056</v>
      </c>
      <c r="R29" s="23">
        <v>121970</v>
      </c>
      <c r="S29" s="23">
        <v>118157</v>
      </c>
      <c r="T29" s="23">
        <v>310249</v>
      </c>
      <c r="U29" s="23">
        <v>921899</v>
      </c>
      <c r="V29" s="23">
        <v>310249</v>
      </c>
      <c r="W29" s="23">
        <v>970817</v>
      </c>
      <c r="X29" s="29">
        <v>19</v>
      </c>
      <c r="Y29" s="29">
        <v>15.6</v>
      </c>
      <c r="Z29" s="23">
        <v>3079</v>
      </c>
    </row>
    <row r="30" spans="1:26" ht="15" customHeight="1">
      <c r="A30" s="24" t="s">
        <v>4</v>
      </c>
      <c r="B30" s="25">
        <v>81379</v>
      </c>
      <c r="C30" s="25">
        <v>279371</v>
      </c>
      <c r="D30" s="25">
        <v>185741</v>
      </c>
      <c r="E30" s="25">
        <v>81379</v>
      </c>
      <c r="F30" s="25">
        <v>18593</v>
      </c>
      <c r="G30" s="25">
        <v>81379</v>
      </c>
      <c r="H30" s="25">
        <v>19174</v>
      </c>
      <c r="I30" s="27">
        <v>581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81379</v>
      </c>
      <c r="Q30" s="25">
        <v>19174</v>
      </c>
      <c r="R30" s="25">
        <v>31485</v>
      </c>
      <c r="S30" s="25">
        <v>582</v>
      </c>
      <c r="T30" s="25">
        <v>80321</v>
      </c>
      <c r="U30" s="25">
        <v>18593</v>
      </c>
      <c r="V30" s="25">
        <v>80321</v>
      </c>
      <c r="W30" s="25">
        <v>18593</v>
      </c>
      <c r="X30" s="30">
        <v>10</v>
      </c>
      <c r="Y30" s="30">
        <v>6.7</v>
      </c>
      <c r="Z30" s="25">
        <v>228</v>
      </c>
    </row>
    <row r="31" spans="1:26" ht="15" customHeight="1">
      <c r="A31" s="24" t="s">
        <v>5</v>
      </c>
      <c r="B31" s="25">
        <v>97873</v>
      </c>
      <c r="C31" s="25">
        <v>708943</v>
      </c>
      <c r="D31" s="25">
        <v>441629</v>
      </c>
      <c r="E31" s="25">
        <v>97873</v>
      </c>
      <c r="F31" s="25">
        <v>44217</v>
      </c>
      <c r="G31" s="25">
        <v>97873</v>
      </c>
      <c r="H31" s="25">
        <v>56001</v>
      </c>
      <c r="I31" s="27">
        <v>11784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97873</v>
      </c>
      <c r="Q31" s="25">
        <v>56001</v>
      </c>
      <c r="R31" s="25">
        <v>36051</v>
      </c>
      <c r="S31" s="25">
        <v>1675</v>
      </c>
      <c r="T31" s="25">
        <v>97873</v>
      </c>
      <c r="U31" s="25">
        <v>54325</v>
      </c>
      <c r="V31" s="25">
        <v>97873</v>
      </c>
      <c r="W31" s="25">
        <v>54325</v>
      </c>
      <c r="X31" s="30">
        <v>12.3</v>
      </c>
      <c r="Y31" s="30">
        <v>7.7</v>
      </c>
      <c r="Z31" s="25">
        <v>555</v>
      </c>
    </row>
    <row r="32" spans="1:26" ht="15" customHeight="1">
      <c r="A32" s="24" t="s">
        <v>6</v>
      </c>
      <c r="B32" s="25">
        <v>56941</v>
      </c>
      <c r="C32" s="25">
        <v>708256</v>
      </c>
      <c r="D32" s="25">
        <v>490453</v>
      </c>
      <c r="E32" s="25">
        <v>56941</v>
      </c>
      <c r="F32" s="25">
        <v>51731</v>
      </c>
      <c r="G32" s="25">
        <v>56941</v>
      </c>
      <c r="H32" s="25">
        <v>71825</v>
      </c>
      <c r="I32" s="25">
        <v>20094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56941</v>
      </c>
      <c r="Q32" s="25">
        <v>71825</v>
      </c>
      <c r="R32" s="25">
        <v>23040</v>
      </c>
      <c r="S32" s="25">
        <v>1695</v>
      </c>
      <c r="T32" s="25">
        <v>55882</v>
      </c>
      <c r="U32" s="25">
        <v>70130</v>
      </c>
      <c r="V32" s="25">
        <v>55882</v>
      </c>
      <c r="W32" s="25">
        <v>70130</v>
      </c>
      <c r="X32" s="30">
        <v>14.3</v>
      </c>
      <c r="Y32" s="30">
        <v>9.9</v>
      </c>
      <c r="Z32" s="25">
        <v>1232</v>
      </c>
    </row>
    <row r="33" spans="1:26" ht="15" customHeight="1">
      <c r="A33" s="24" t="s">
        <v>7</v>
      </c>
      <c r="B33" s="25">
        <v>27424</v>
      </c>
      <c r="C33" s="25">
        <v>477380</v>
      </c>
      <c r="D33" s="25">
        <v>369187</v>
      </c>
      <c r="E33" s="25">
        <v>27424</v>
      </c>
      <c r="F33" s="25">
        <v>42814</v>
      </c>
      <c r="G33" s="25">
        <v>27424</v>
      </c>
      <c r="H33" s="25">
        <v>54935</v>
      </c>
      <c r="I33" s="25">
        <v>12121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27424</v>
      </c>
      <c r="Q33" s="25">
        <v>54935</v>
      </c>
      <c r="R33" s="25">
        <v>10462</v>
      </c>
      <c r="S33" s="25">
        <v>783</v>
      </c>
      <c r="T33" s="25">
        <v>27424</v>
      </c>
      <c r="U33" s="25">
        <v>54153</v>
      </c>
      <c r="V33" s="25">
        <v>27424</v>
      </c>
      <c r="W33" s="25">
        <v>54153</v>
      </c>
      <c r="X33" s="30">
        <v>14.7</v>
      </c>
      <c r="Y33" s="30">
        <v>11.3</v>
      </c>
      <c r="Z33" s="25">
        <v>1975</v>
      </c>
    </row>
    <row r="34" spans="1:26" ht="15" customHeight="1">
      <c r="A34" s="24" t="s">
        <v>8</v>
      </c>
      <c r="B34" s="25">
        <v>13152</v>
      </c>
      <c r="C34" s="25">
        <v>297371</v>
      </c>
      <c r="D34" s="25">
        <v>233274</v>
      </c>
      <c r="E34" s="25">
        <v>13152</v>
      </c>
      <c r="F34" s="25">
        <v>28933</v>
      </c>
      <c r="G34" s="25">
        <v>13152</v>
      </c>
      <c r="H34" s="25">
        <v>39359</v>
      </c>
      <c r="I34" s="25">
        <v>10426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8">
        <v>38435</v>
      </c>
      <c r="Q34" s="38">
        <v>153738</v>
      </c>
      <c r="R34" s="38">
        <v>13466</v>
      </c>
      <c r="S34" s="38">
        <v>3987</v>
      </c>
      <c r="T34" s="25">
        <v>13144</v>
      </c>
      <c r="U34" s="25">
        <v>37890</v>
      </c>
      <c r="V34" s="25">
        <v>13144</v>
      </c>
      <c r="W34" s="25">
        <v>37890</v>
      </c>
      <c r="X34" s="30">
        <v>16.2</v>
      </c>
      <c r="Y34" s="30">
        <v>12.7</v>
      </c>
      <c r="Z34" s="25">
        <v>2881</v>
      </c>
    </row>
    <row r="35" spans="1:26" ht="15" customHeight="1">
      <c r="A35" s="24" t="s">
        <v>9</v>
      </c>
      <c r="B35" s="25">
        <v>13039</v>
      </c>
      <c r="C35" s="25">
        <v>354423</v>
      </c>
      <c r="D35" s="25">
        <v>321277</v>
      </c>
      <c r="E35" s="25">
        <v>13039</v>
      </c>
      <c r="F35" s="25">
        <v>42194</v>
      </c>
      <c r="G35" s="25">
        <v>13039</v>
      </c>
      <c r="H35" s="25">
        <v>57031</v>
      </c>
      <c r="I35" s="25">
        <v>14837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38">
        <v>0</v>
      </c>
      <c r="Q35" s="38">
        <v>0</v>
      </c>
      <c r="R35" s="38">
        <v>0</v>
      </c>
      <c r="S35" s="38">
        <v>0</v>
      </c>
      <c r="T35" s="25">
        <v>13039</v>
      </c>
      <c r="U35" s="25">
        <v>56048</v>
      </c>
      <c r="V35" s="25">
        <v>13039</v>
      </c>
      <c r="W35" s="25">
        <v>56048</v>
      </c>
      <c r="X35" s="30">
        <v>17.4</v>
      </c>
      <c r="Y35" s="30">
        <v>15.8</v>
      </c>
      <c r="Z35" s="25">
        <v>4298</v>
      </c>
    </row>
    <row r="36" spans="1:26" ht="15" customHeight="1">
      <c r="A36" s="24" t="s">
        <v>10</v>
      </c>
      <c r="B36" s="40">
        <v>8244</v>
      </c>
      <c r="C36" s="40">
        <v>282528</v>
      </c>
      <c r="D36" s="40">
        <v>235744</v>
      </c>
      <c r="E36" s="40">
        <v>8244</v>
      </c>
      <c r="F36" s="40">
        <v>31605</v>
      </c>
      <c r="G36" s="40">
        <v>8244</v>
      </c>
      <c r="H36" s="40">
        <v>27496</v>
      </c>
      <c r="I36" s="40">
        <v>-4109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38">
        <v>0</v>
      </c>
      <c r="Q36" s="38">
        <v>0</v>
      </c>
      <c r="R36" s="38">
        <v>0</v>
      </c>
      <c r="S36" s="38">
        <v>0</v>
      </c>
      <c r="T36" s="37">
        <v>8244</v>
      </c>
      <c r="U36" s="37">
        <v>26398</v>
      </c>
      <c r="V36" s="37">
        <v>8244</v>
      </c>
      <c r="W36" s="37">
        <v>26398</v>
      </c>
      <c r="X36" s="39">
        <v>11.2</v>
      </c>
      <c r="Y36" s="39">
        <v>9.3</v>
      </c>
      <c r="Z36" s="37">
        <v>3202</v>
      </c>
    </row>
    <row r="37" spans="1:26" ht="15" customHeight="1">
      <c r="A37" s="24" t="s">
        <v>11</v>
      </c>
      <c r="B37" s="40">
        <v>4000</v>
      </c>
      <c r="C37" s="40">
        <v>179026</v>
      </c>
      <c r="D37" s="40">
        <v>157422</v>
      </c>
      <c r="E37" s="40">
        <v>4000</v>
      </c>
      <c r="F37" s="40">
        <v>22855</v>
      </c>
      <c r="G37" s="40">
        <v>4000</v>
      </c>
      <c r="H37" s="40">
        <v>28923</v>
      </c>
      <c r="I37" s="40">
        <v>6068</v>
      </c>
      <c r="J37" s="25">
        <v>0</v>
      </c>
      <c r="K37" s="25">
        <v>0</v>
      </c>
      <c r="L37" s="38">
        <v>0</v>
      </c>
      <c r="M37" s="38">
        <v>0</v>
      </c>
      <c r="N37" s="25">
        <v>0</v>
      </c>
      <c r="O37" s="25">
        <v>0</v>
      </c>
      <c r="P37" s="38">
        <v>0</v>
      </c>
      <c r="Q37" s="38">
        <v>0</v>
      </c>
      <c r="R37" s="38">
        <v>0</v>
      </c>
      <c r="S37" s="38">
        <v>0</v>
      </c>
      <c r="T37" s="37">
        <v>4000</v>
      </c>
      <c r="U37" s="37">
        <v>29416</v>
      </c>
      <c r="V37" s="37">
        <v>4000</v>
      </c>
      <c r="W37" s="37">
        <v>29416</v>
      </c>
      <c r="X37" s="39">
        <v>18.7</v>
      </c>
      <c r="Y37" s="39">
        <v>16.4</v>
      </c>
      <c r="Z37" s="37">
        <v>7354</v>
      </c>
    </row>
    <row r="38" spans="1:26" ht="15" customHeight="1">
      <c r="A38" s="24" t="s">
        <v>12</v>
      </c>
      <c r="B38" s="40">
        <v>5036</v>
      </c>
      <c r="C38" s="40">
        <v>324496</v>
      </c>
      <c r="D38" s="40">
        <v>297385</v>
      </c>
      <c r="E38" s="40">
        <v>5036</v>
      </c>
      <c r="F38" s="40">
        <v>53176</v>
      </c>
      <c r="G38" s="40">
        <v>5036</v>
      </c>
      <c r="H38" s="40">
        <v>69488</v>
      </c>
      <c r="I38" s="40">
        <v>16312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37">
        <v>5036</v>
      </c>
      <c r="Q38" s="37">
        <v>69488</v>
      </c>
      <c r="R38" s="25">
        <v>0</v>
      </c>
      <c r="S38" s="25">
        <v>0</v>
      </c>
      <c r="T38" s="37">
        <v>5036</v>
      </c>
      <c r="U38" s="37">
        <v>69488</v>
      </c>
      <c r="V38" s="37">
        <v>5036</v>
      </c>
      <c r="W38" s="37">
        <v>69488</v>
      </c>
      <c r="X38" s="39">
        <v>23.4</v>
      </c>
      <c r="Y38" s="39">
        <v>21.4</v>
      </c>
      <c r="Z38" s="37">
        <v>13798</v>
      </c>
    </row>
    <row r="39" spans="1:26" ht="15" customHeight="1">
      <c r="A39" s="24" t="s">
        <v>13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76" t="s">
        <v>53</v>
      </c>
      <c r="Y39" s="76" t="s">
        <v>53</v>
      </c>
      <c r="Z39" s="38">
        <v>0</v>
      </c>
    </row>
    <row r="40" spans="1:26" ht="15" customHeight="1">
      <c r="A40" s="24" t="s">
        <v>14</v>
      </c>
      <c r="B40" s="38">
        <v>5849</v>
      </c>
      <c r="C40" s="38">
        <v>683614</v>
      </c>
      <c r="D40" s="38">
        <v>637181</v>
      </c>
      <c r="E40" s="38">
        <v>5849</v>
      </c>
      <c r="F40" s="38">
        <v>138464</v>
      </c>
      <c r="G40" s="38">
        <v>5849</v>
      </c>
      <c r="H40" s="38">
        <v>169676</v>
      </c>
      <c r="I40" s="38">
        <v>31212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8">
        <v>5849</v>
      </c>
      <c r="Q40" s="38">
        <v>169676</v>
      </c>
      <c r="R40" s="38">
        <v>5849</v>
      </c>
      <c r="S40" s="38">
        <v>96707</v>
      </c>
      <c r="T40" s="38">
        <v>2925</v>
      </c>
      <c r="U40" s="38">
        <v>72969</v>
      </c>
      <c r="V40" s="38">
        <v>2925</v>
      </c>
      <c r="W40" s="38">
        <v>72969</v>
      </c>
      <c r="X40" s="77">
        <f>W40/D40*100</f>
        <v>11.451848062010637</v>
      </c>
      <c r="Y40" s="77">
        <f>W40/C40*100</f>
        <v>10.674006091156706</v>
      </c>
      <c r="Z40" s="38">
        <v>12475</v>
      </c>
    </row>
    <row r="41" spans="1:26" ht="15" customHeight="1">
      <c r="A41" s="24" t="s">
        <v>15</v>
      </c>
      <c r="B41" s="41">
        <v>1783</v>
      </c>
      <c r="C41" s="41">
        <v>567187</v>
      </c>
      <c r="D41" s="41">
        <v>452768</v>
      </c>
      <c r="E41" s="40">
        <v>1783</v>
      </c>
      <c r="F41" s="40">
        <v>122359</v>
      </c>
      <c r="G41" s="40">
        <v>1783</v>
      </c>
      <c r="H41" s="40">
        <v>108206</v>
      </c>
      <c r="I41" s="40">
        <v>-14153</v>
      </c>
      <c r="J41" s="25">
        <v>0</v>
      </c>
      <c r="K41" s="25">
        <v>0</v>
      </c>
      <c r="L41" s="38">
        <v>1602</v>
      </c>
      <c r="M41" s="38">
        <v>3425</v>
      </c>
      <c r="N41" s="25">
        <v>0</v>
      </c>
      <c r="O41" s="25">
        <v>0</v>
      </c>
      <c r="P41" s="37">
        <v>1783</v>
      </c>
      <c r="Q41" s="37">
        <v>110703</v>
      </c>
      <c r="R41" s="37">
        <v>1044</v>
      </c>
      <c r="S41" s="37">
        <v>3761</v>
      </c>
      <c r="T41" s="37">
        <v>1783</v>
      </c>
      <c r="U41" s="37">
        <v>106941</v>
      </c>
      <c r="V41" s="37">
        <v>1783</v>
      </c>
      <c r="W41" s="37">
        <v>114946</v>
      </c>
      <c r="X41" s="39">
        <v>25.4</v>
      </c>
      <c r="Y41" s="39">
        <v>20.3</v>
      </c>
      <c r="Z41" s="37">
        <v>64468</v>
      </c>
    </row>
    <row r="42" spans="1:26" ht="15" customHeight="1">
      <c r="A42" s="24" t="s">
        <v>16</v>
      </c>
      <c r="B42" s="41">
        <v>270</v>
      </c>
      <c r="C42" s="41">
        <v>200387</v>
      </c>
      <c r="D42" s="41">
        <v>189291</v>
      </c>
      <c r="E42" s="40">
        <v>270</v>
      </c>
      <c r="F42" s="40">
        <v>63166</v>
      </c>
      <c r="G42" s="40">
        <v>270</v>
      </c>
      <c r="H42" s="40">
        <v>60862</v>
      </c>
      <c r="I42" s="40">
        <v>-2304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37">
        <v>270</v>
      </c>
      <c r="Q42" s="37">
        <v>60862</v>
      </c>
      <c r="R42" s="37">
        <v>270</v>
      </c>
      <c r="S42" s="37">
        <v>420</v>
      </c>
      <c r="T42" s="37">
        <v>270</v>
      </c>
      <c r="U42" s="37">
        <v>60442</v>
      </c>
      <c r="V42" s="37">
        <v>270</v>
      </c>
      <c r="W42" s="37">
        <v>66002</v>
      </c>
      <c r="X42" s="39">
        <v>34.9</v>
      </c>
      <c r="Y42" s="39">
        <v>32.9</v>
      </c>
      <c r="Z42" s="37">
        <v>244452</v>
      </c>
    </row>
    <row r="43" spans="1:26" ht="15" customHeight="1">
      <c r="A43" s="24" t="s">
        <v>22</v>
      </c>
      <c r="B43" s="41">
        <v>146</v>
      </c>
      <c r="C43" s="41">
        <v>193265</v>
      </c>
      <c r="D43" s="41">
        <v>185665</v>
      </c>
      <c r="E43" s="40">
        <v>146</v>
      </c>
      <c r="F43" s="40">
        <v>67144</v>
      </c>
      <c r="G43" s="40">
        <v>146</v>
      </c>
      <c r="H43" s="40">
        <v>42651</v>
      </c>
      <c r="I43" s="40">
        <v>-24493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37">
        <v>146</v>
      </c>
      <c r="Q43" s="37">
        <v>42651</v>
      </c>
      <c r="R43" s="37">
        <v>146</v>
      </c>
      <c r="S43" s="37">
        <v>543</v>
      </c>
      <c r="T43" s="37">
        <v>146</v>
      </c>
      <c r="U43" s="37">
        <v>42108</v>
      </c>
      <c r="V43" s="37">
        <v>146</v>
      </c>
      <c r="W43" s="37">
        <v>46683</v>
      </c>
      <c r="X43" s="39">
        <v>25.1</v>
      </c>
      <c r="Y43" s="39">
        <v>24.2</v>
      </c>
      <c r="Z43" s="37">
        <v>319747</v>
      </c>
    </row>
    <row r="44" spans="1:26" ht="15" customHeight="1">
      <c r="A44" s="24" t="s">
        <v>23</v>
      </c>
      <c r="B44" s="41">
        <v>65</v>
      </c>
      <c r="C44" s="41">
        <v>118726</v>
      </c>
      <c r="D44" s="41">
        <v>111626</v>
      </c>
      <c r="E44" s="40">
        <v>65</v>
      </c>
      <c r="F44" s="40">
        <v>41358</v>
      </c>
      <c r="G44" s="40">
        <v>65</v>
      </c>
      <c r="H44" s="40">
        <v>38716</v>
      </c>
      <c r="I44" s="40">
        <v>-2642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37">
        <v>65</v>
      </c>
      <c r="Q44" s="37">
        <v>38716</v>
      </c>
      <c r="R44" s="37">
        <v>65</v>
      </c>
      <c r="S44" s="37">
        <v>351</v>
      </c>
      <c r="T44" s="37">
        <v>65</v>
      </c>
      <c r="U44" s="37">
        <v>38366</v>
      </c>
      <c r="V44" s="37">
        <v>65</v>
      </c>
      <c r="W44" s="37">
        <v>40837</v>
      </c>
      <c r="X44" s="39">
        <v>36.6</v>
      </c>
      <c r="Y44" s="39">
        <v>34.4</v>
      </c>
      <c r="Z44" s="37">
        <v>628262</v>
      </c>
    </row>
    <row r="45" spans="1:26" ht="15" customHeight="1">
      <c r="A45" s="24" t="s">
        <v>24</v>
      </c>
      <c r="B45" s="25">
        <v>57</v>
      </c>
      <c r="C45" s="25">
        <v>173136</v>
      </c>
      <c r="D45" s="25">
        <v>149347</v>
      </c>
      <c r="E45" s="25">
        <v>57</v>
      </c>
      <c r="F45" s="25">
        <v>56639</v>
      </c>
      <c r="G45" s="25">
        <v>57</v>
      </c>
      <c r="H45" s="25">
        <v>43410</v>
      </c>
      <c r="I45" s="25">
        <v>-13229</v>
      </c>
      <c r="J45" s="25">
        <v>0</v>
      </c>
      <c r="K45" s="25">
        <v>0</v>
      </c>
      <c r="L45" s="37">
        <v>14</v>
      </c>
      <c r="M45" s="37">
        <v>1016</v>
      </c>
      <c r="N45" s="25">
        <v>0</v>
      </c>
      <c r="O45" s="25">
        <v>0</v>
      </c>
      <c r="P45" s="37">
        <v>57</v>
      </c>
      <c r="Q45" s="37">
        <v>44426</v>
      </c>
      <c r="R45" s="37">
        <v>51</v>
      </c>
      <c r="S45" s="37">
        <v>3023</v>
      </c>
      <c r="T45" s="37">
        <v>57</v>
      </c>
      <c r="U45" s="37">
        <v>41403</v>
      </c>
      <c r="V45" s="37">
        <v>57</v>
      </c>
      <c r="W45" s="37">
        <v>46487</v>
      </c>
      <c r="X45" s="39">
        <v>31.1</v>
      </c>
      <c r="Y45" s="39">
        <v>26.8</v>
      </c>
      <c r="Z45" s="37">
        <v>815561</v>
      </c>
    </row>
    <row r="46" spans="1:26" ht="15" customHeight="1">
      <c r="A46" s="24" t="s">
        <v>25</v>
      </c>
      <c r="B46" s="25">
        <v>27</v>
      </c>
      <c r="C46" s="25">
        <v>167015</v>
      </c>
      <c r="D46" s="25">
        <v>155508</v>
      </c>
      <c r="E46" s="25">
        <v>27</v>
      </c>
      <c r="F46" s="25">
        <v>60425</v>
      </c>
      <c r="G46" s="25">
        <v>27</v>
      </c>
      <c r="H46" s="25">
        <v>44748</v>
      </c>
      <c r="I46" s="25">
        <v>-15677</v>
      </c>
      <c r="J46" s="25">
        <v>0</v>
      </c>
      <c r="K46" s="25">
        <v>0</v>
      </c>
      <c r="L46" s="37">
        <v>13</v>
      </c>
      <c r="M46" s="37">
        <v>1136</v>
      </c>
      <c r="N46" s="25">
        <v>0</v>
      </c>
      <c r="O46" s="25">
        <v>0</v>
      </c>
      <c r="P46" s="25">
        <v>27</v>
      </c>
      <c r="Q46" s="25">
        <v>45884</v>
      </c>
      <c r="R46" s="25">
        <v>25</v>
      </c>
      <c r="S46" s="25">
        <v>4349</v>
      </c>
      <c r="T46" s="25">
        <v>27</v>
      </c>
      <c r="U46" s="25">
        <v>41535</v>
      </c>
      <c r="V46" s="25">
        <v>27</v>
      </c>
      <c r="W46" s="25">
        <v>46783</v>
      </c>
      <c r="X46" s="30">
        <v>30.1</v>
      </c>
      <c r="Y46" s="30">
        <v>28</v>
      </c>
      <c r="Z46" s="25">
        <v>1732704</v>
      </c>
    </row>
    <row r="47" spans="1:26" ht="15" customHeight="1">
      <c r="A47" s="24" t="s">
        <v>26</v>
      </c>
      <c r="B47" s="25">
        <v>14</v>
      </c>
      <c r="C47" s="25">
        <v>500126</v>
      </c>
      <c r="D47" s="25">
        <v>484567</v>
      </c>
      <c r="E47" s="25">
        <v>14</v>
      </c>
      <c r="F47" s="25">
        <v>191280</v>
      </c>
      <c r="G47" s="25">
        <v>14</v>
      </c>
      <c r="H47" s="25">
        <v>99405</v>
      </c>
      <c r="I47" s="25">
        <v>-91875</v>
      </c>
      <c r="J47" s="25">
        <v>0</v>
      </c>
      <c r="K47" s="25">
        <v>0</v>
      </c>
      <c r="L47" s="37">
        <v>3</v>
      </c>
      <c r="M47" s="37">
        <v>2573</v>
      </c>
      <c r="N47" s="25">
        <v>0</v>
      </c>
      <c r="O47" s="25">
        <v>0</v>
      </c>
      <c r="P47" s="25">
        <v>14</v>
      </c>
      <c r="Q47" s="25">
        <v>101978</v>
      </c>
      <c r="R47" s="25">
        <v>14</v>
      </c>
      <c r="S47" s="25">
        <v>282</v>
      </c>
      <c r="T47" s="25">
        <v>14</v>
      </c>
      <c r="U47" s="25">
        <v>101697</v>
      </c>
      <c r="V47" s="25">
        <v>14</v>
      </c>
      <c r="W47" s="25">
        <v>119671</v>
      </c>
      <c r="X47" s="30">
        <v>24.7</v>
      </c>
      <c r="Y47" s="30">
        <v>23.9</v>
      </c>
      <c r="Z47" s="25">
        <v>8547929</v>
      </c>
    </row>
    <row r="48" spans="1:26" ht="15" customHeight="1">
      <c r="A48" s="8" t="s">
        <v>27</v>
      </c>
      <c r="B48" s="12"/>
      <c r="C48" s="12"/>
      <c r="D48" s="12"/>
      <c r="E48" s="12"/>
      <c r="F48" s="12"/>
      <c r="G48" s="12"/>
      <c r="H48" s="12"/>
      <c r="I48" s="13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32"/>
      <c r="Y48" s="32"/>
      <c r="Z48" s="12"/>
    </row>
    <row r="49" spans="1:26" s="1" customFormat="1" ht="15" customHeight="1">
      <c r="A49" s="22" t="s">
        <v>3</v>
      </c>
      <c r="B49" s="23">
        <v>23060400</v>
      </c>
      <c r="C49" s="23">
        <v>4426898106</v>
      </c>
      <c r="D49" s="23">
        <v>3645320239</v>
      </c>
      <c r="E49" s="23">
        <v>23046037</v>
      </c>
      <c r="F49" s="23">
        <v>969795514</v>
      </c>
      <c r="G49" s="23">
        <v>22071912</v>
      </c>
      <c r="H49" s="23">
        <v>837868618</v>
      </c>
      <c r="I49" s="26">
        <v>-131926896</v>
      </c>
      <c r="J49" s="36">
        <v>409</v>
      </c>
      <c r="K49" s="36">
        <v>51</v>
      </c>
      <c r="L49" s="23">
        <v>2890326</v>
      </c>
      <c r="M49" s="23">
        <v>24748273</v>
      </c>
      <c r="N49" s="23">
        <v>363605</v>
      </c>
      <c r="O49" s="23">
        <v>577769</v>
      </c>
      <c r="P49" s="23">
        <v>22119943</v>
      </c>
      <c r="Q49" s="23">
        <v>863241902</v>
      </c>
      <c r="R49" s="23">
        <v>10939457</v>
      </c>
      <c r="S49" s="23">
        <v>24349828</v>
      </c>
      <c r="T49" s="23">
        <v>21461306</v>
      </c>
      <c r="U49" s="23">
        <v>838341730</v>
      </c>
      <c r="V49" s="23">
        <v>21469114</v>
      </c>
      <c r="W49" s="23">
        <v>859507846</v>
      </c>
      <c r="X49" s="29">
        <v>23.6</v>
      </c>
      <c r="Y49" s="29">
        <v>19.4</v>
      </c>
      <c r="Z49" s="23">
        <v>37272</v>
      </c>
    </row>
    <row r="50" spans="1:26" ht="15" customHeight="1">
      <c r="A50" s="24" t="s">
        <v>4</v>
      </c>
      <c r="B50" s="25">
        <v>177777</v>
      </c>
      <c r="C50" s="25">
        <v>467706</v>
      </c>
      <c r="D50" s="25">
        <v>164143</v>
      </c>
      <c r="E50" s="25">
        <v>168785</v>
      </c>
      <c r="F50" s="25">
        <v>16408</v>
      </c>
      <c r="G50" s="25">
        <v>25603</v>
      </c>
      <c r="H50" s="25">
        <v>1414</v>
      </c>
      <c r="I50" s="25">
        <v>-14994</v>
      </c>
      <c r="J50" s="25">
        <v>0</v>
      </c>
      <c r="K50" s="25">
        <v>0</v>
      </c>
      <c r="L50" s="38">
        <v>0</v>
      </c>
      <c r="M50" s="38">
        <v>0</v>
      </c>
      <c r="N50" s="25">
        <v>0</v>
      </c>
      <c r="O50" s="25">
        <v>0</v>
      </c>
      <c r="P50" s="25">
        <v>26599</v>
      </c>
      <c r="Q50" s="25">
        <v>2953</v>
      </c>
      <c r="R50" s="37">
        <v>7621</v>
      </c>
      <c r="S50" s="37">
        <v>50</v>
      </c>
      <c r="T50" s="25">
        <v>24607</v>
      </c>
      <c r="U50" s="25">
        <v>2904</v>
      </c>
      <c r="V50" s="25">
        <v>24607</v>
      </c>
      <c r="W50" s="25">
        <v>2904</v>
      </c>
      <c r="X50" s="30">
        <v>1.8</v>
      </c>
      <c r="Y50" s="30">
        <v>0.6</v>
      </c>
      <c r="Z50" s="25">
        <v>16</v>
      </c>
    </row>
    <row r="51" spans="1:26" ht="15" customHeight="1">
      <c r="A51" s="24" t="s">
        <v>5</v>
      </c>
      <c r="B51" s="25">
        <v>119547</v>
      </c>
      <c r="C51" s="25">
        <v>898685</v>
      </c>
      <c r="D51" s="25">
        <v>257773</v>
      </c>
      <c r="E51" s="25">
        <v>117531</v>
      </c>
      <c r="F51" s="25">
        <v>25792</v>
      </c>
      <c r="G51" s="25">
        <v>76580</v>
      </c>
      <c r="H51" s="25">
        <v>11730</v>
      </c>
      <c r="I51" s="25">
        <v>-14062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76580</v>
      </c>
      <c r="Q51" s="25">
        <v>11730</v>
      </c>
      <c r="R51" s="25">
        <v>19716</v>
      </c>
      <c r="S51" s="25">
        <v>132</v>
      </c>
      <c r="T51" s="25">
        <v>75522</v>
      </c>
      <c r="U51" s="25">
        <v>11598</v>
      </c>
      <c r="V51" s="25">
        <v>75522</v>
      </c>
      <c r="W51" s="25">
        <v>11598</v>
      </c>
      <c r="X51" s="30">
        <v>4.5</v>
      </c>
      <c r="Y51" s="30">
        <v>1.3</v>
      </c>
      <c r="Z51" s="25">
        <v>97</v>
      </c>
    </row>
    <row r="52" spans="1:26" ht="15" customHeight="1">
      <c r="A52" s="24" t="s">
        <v>6</v>
      </c>
      <c r="B52" s="25">
        <v>368856</v>
      </c>
      <c r="C52" s="25">
        <v>4769434</v>
      </c>
      <c r="D52" s="25">
        <v>964220</v>
      </c>
      <c r="E52" s="25">
        <v>366863</v>
      </c>
      <c r="F52" s="25">
        <v>94793</v>
      </c>
      <c r="G52" s="25">
        <v>215536</v>
      </c>
      <c r="H52" s="25">
        <v>49442</v>
      </c>
      <c r="I52" s="25">
        <v>-45351</v>
      </c>
      <c r="J52" s="25">
        <v>0</v>
      </c>
      <c r="K52" s="25">
        <v>0</v>
      </c>
      <c r="L52" s="25">
        <v>0</v>
      </c>
      <c r="M52" s="25">
        <v>0</v>
      </c>
      <c r="N52" s="37">
        <v>8134</v>
      </c>
      <c r="O52" s="37">
        <v>6257</v>
      </c>
      <c r="P52" s="25">
        <v>218635</v>
      </c>
      <c r="Q52" s="25">
        <v>55699</v>
      </c>
      <c r="R52" s="25">
        <v>88360</v>
      </c>
      <c r="S52" s="25">
        <v>10411</v>
      </c>
      <c r="T52" s="25">
        <v>164820</v>
      </c>
      <c r="U52" s="25">
        <v>39334</v>
      </c>
      <c r="V52" s="25">
        <v>164820</v>
      </c>
      <c r="W52" s="25">
        <v>39334</v>
      </c>
      <c r="X52" s="30">
        <v>4.1</v>
      </c>
      <c r="Y52" s="30">
        <v>0.8</v>
      </c>
      <c r="Z52" s="25">
        <v>107</v>
      </c>
    </row>
    <row r="53" spans="1:26" ht="15" customHeight="1">
      <c r="A53" s="24" t="s">
        <v>7</v>
      </c>
      <c r="B53" s="25">
        <v>470755</v>
      </c>
      <c r="C53" s="25">
        <v>8238559</v>
      </c>
      <c r="D53" s="25">
        <v>2784646</v>
      </c>
      <c r="E53" s="25">
        <v>470755</v>
      </c>
      <c r="F53" s="25">
        <v>281917</v>
      </c>
      <c r="G53" s="25">
        <v>374754</v>
      </c>
      <c r="H53" s="25">
        <v>194763</v>
      </c>
      <c r="I53" s="25">
        <v>-87154</v>
      </c>
      <c r="J53" s="25">
        <v>0</v>
      </c>
      <c r="K53" s="25">
        <v>0</v>
      </c>
      <c r="L53" s="25">
        <v>0</v>
      </c>
      <c r="M53" s="25">
        <v>0</v>
      </c>
      <c r="N53" s="25">
        <v>11037</v>
      </c>
      <c r="O53" s="25">
        <v>3210</v>
      </c>
      <c r="P53" s="25">
        <v>376809</v>
      </c>
      <c r="Q53" s="25">
        <v>197973</v>
      </c>
      <c r="R53" s="25">
        <v>146506</v>
      </c>
      <c r="S53" s="25">
        <v>37902</v>
      </c>
      <c r="T53" s="25">
        <v>313671</v>
      </c>
      <c r="U53" s="25">
        <v>157232</v>
      </c>
      <c r="V53" s="25">
        <v>313671</v>
      </c>
      <c r="W53" s="25">
        <v>157232</v>
      </c>
      <c r="X53" s="30">
        <v>5.6</v>
      </c>
      <c r="Y53" s="30">
        <v>1.9</v>
      </c>
      <c r="Z53" s="25">
        <v>334</v>
      </c>
    </row>
    <row r="54" spans="1:26" ht="15" customHeight="1">
      <c r="A54" s="24" t="s">
        <v>8</v>
      </c>
      <c r="B54" s="25">
        <v>528133</v>
      </c>
      <c r="C54" s="25">
        <v>12004595</v>
      </c>
      <c r="D54" s="25">
        <v>4604886</v>
      </c>
      <c r="E54" s="25">
        <v>526814</v>
      </c>
      <c r="F54" s="25">
        <v>502076</v>
      </c>
      <c r="G54" s="25">
        <v>413926</v>
      </c>
      <c r="H54" s="25">
        <v>344464</v>
      </c>
      <c r="I54" s="25">
        <v>-157612</v>
      </c>
      <c r="J54" s="25">
        <v>0</v>
      </c>
      <c r="K54" s="25">
        <v>0</v>
      </c>
      <c r="L54" s="38">
        <v>0</v>
      </c>
      <c r="M54" s="38">
        <v>0</v>
      </c>
      <c r="N54" s="25">
        <v>28252</v>
      </c>
      <c r="O54" s="25">
        <v>15494</v>
      </c>
      <c r="P54" s="25">
        <v>420004</v>
      </c>
      <c r="Q54" s="25">
        <v>361078</v>
      </c>
      <c r="R54" s="25">
        <v>192718</v>
      </c>
      <c r="S54" s="25">
        <v>37533</v>
      </c>
      <c r="T54" s="25">
        <v>373860</v>
      </c>
      <c r="U54" s="25">
        <v>309147</v>
      </c>
      <c r="V54" s="25">
        <v>373860</v>
      </c>
      <c r="W54" s="25">
        <v>309147</v>
      </c>
      <c r="X54" s="30">
        <v>6.7</v>
      </c>
      <c r="Y54" s="30">
        <v>2.6</v>
      </c>
      <c r="Z54" s="25">
        <v>585</v>
      </c>
    </row>
    <row r="55" spans="1:26" ht="15" customHeight="1">
      <c r="A55" s="24" t="s">
        <v>9</v>
      </c>
      <c r="B55" s="25">
        <v>636251</v>
      </c>
      <c r="C55" s="25">
        <v>17502864</v>
      </c>
      <c r="D55" s="25">
        <v>7191002</v>
      </c>
      <c r="E55" s="25">
        <v>636251</v>
      </c>
      <c r="F55" s="25">
        <v>841583</v>
      </c>
      <c r="G55" s="25">
        <v>536532</v>
      </c>
      <c r="H55" s="25">
        <v>634529</v>
      </c>
      <c r="I55" s="25">
        <v>-207054</v>
      </c>
      <c r="J55" s="25">
        <v>0</v>
      </c>
      <c r="K55" s="25">
        <v>0</v>
      </c>
      <c r="L55" s="38">
        <v>0</v>
      </c>
      <c r="M55" s="38">
        <v>0</v>
      </c>
      <c r="N55" s="25">
        <v>31607</v>
      </c>
      <c r="O55" s="25">
        <v>25724</v>
      </c>
      <c r="P55" s="25">
        <v>541722</v>
      </c>
      <c r="Q55" s="25">
        <v>660293</v>
      </c>
      <c r="R55" s="25">
        <v>246261</v>
      </c>
      <c r="S55" s="25">
        <v>85631</v>
      </c>
      <c r="T55" s="25">
        <v>468077</v>
      </c>
      <c r="U55" s="25">
        <v>550630</v>
      </c>
      <c r="V55" s="25">
        <v>468077</v>
      </c>
      <c r="W55" s="25">
        <v>550630</v>
      </c>
      <c r="X55" s="30">
        <v>7.7</v>
      </c>
      <c r="Y55" s="30">
        <v>3.1</v>
      </c>
      <c r="Z55" s="25">
        <v>865</v>
      </c>
    </row>
    <row r="56" spans="1:26" ht="15" customHeight="1">
      <c r="A56" s="24" t="s">
        <v>10</v>
      </c>
      <c r="B56" s="25">
        <v>1334014</v>
      </c>
      <c r="C56" s="25">
        <v>46670879</v>
      </c>
      <c r="D56" s="25">
        <v>23778104</v>
      </c>
      <c r="E56" s="25">
        <v>1334014</v>
      </c>
      <c r="F56" s="25">
        <v>2905689</v>
      </c>
      <c r="G56" s="25">
        <v>1226796</v>
      </c>
      <c r="H56" s="25">
        <v>2297614</v>
      </c>
      <c r="I56" s="25">
        <v>-608075</v>
      </c>
      <c r="J56" s="38">
        <v>0</v>
      </c>
      <c r="K56" s="38">
        <v>0</v>
      </c>
      <c r="L56" s="38">
        <v>4523</v>
      </c>
      <c r="M56" s="38">
        <v>8538</v>
      </c>
      <c r="N56" s="25">
        <v>67592</v>
      </c>
      <c r="O56" s="25">
        <v>60946</v>
      </c>
      <c r="P56" s="25">
        <v>1236447</v>
      </c>
      <c r="Q56" s="25">
        <v>2364400</v>
      </c>
      <c r="R56" s="25">
        <v>493881</v>
      </c>
      <c r="S56" s="25">
        <v>218568</v>
      </c>
      <c r="T56" s="25">
        <v>1104682</v>
      </c>
      <c r="U56" s="25">
        <v>2090999</v>
      </c>
      <c r="V56" s="25">
        <v>1104682</v>
      </c>
      <c r="W56" s="25">
        <v>2090999</v>
      </c>
      <c r="X56" s="30">
        <v>8.8</v>
      </c>
      <c r="Y56" s="30">
        <v>4.5</v>
      </c>
      <c r="Z56" s="25">
        <v>1567</v>
      </c>
    </row>
    <row r="57" spans="1:26" ht="15" customHeight="1">
      <c r="A57" s="24" t="s">
        <v>11</v>
      </c>
      <c r="B57" s="25">
        <v>1355617</v>
      </c>
      <c r="C57" s="25">
        <v>61177530</v>
      </c>
      <c r="D57" s="25">
        <v>36172552</v>
      </c>
      <c r="E57" s="25">
        <v>1355615</v>
      </c>
      <c r="F57" s="25">
        <v>4586890</v>
      </c>
      <c r="G57" s="25">
        <v>1303427</v>
      </c>
      <c r="H57" s="25">
        <v>3832488</v>
      </c>
      <c r="I57" s="25">
        <v>-754402</v>
      </c>
      <c r="J57" s="25">
        <v>0</v>
      </c>
      <c r="K57" s="25">
        <v>0</v>
      </c>
      <c r="L57" s="25">
        <v>0</v>
      </c>
      <c r="M57" s="25">
        <v>0</v>
      </c>
      <c r="N57" s="25">
        <v>64793</v>
      </c>
      <c r="O57" s="25">
        <v>59056</v>
      </c>
      <c r="P57" s="25">
        <v>1308534</v>
      </c>
      <c r="Q57" s="25">
        <v>3891544</v>
      </c>
      <c r="R57" s="25">
        <v>544962</v>
      </c>
      <c r="S57" s="25">
        <v>287742</v>
      </c>
      <c r="T57" s="25">
        <v>1210992</v>
      </c>
      <c r="U57" s="25">
        <v>3549849</v>
      </c>
      <c r="V57" s="25">
        <v>1210992</v>
      </c>
      <c r="W57" s="25">
        <v>3549849</v>
      </c>
      <c r="X57" s="30">
        <v>9.8</v>
      </c>
      <c r="Y57" s="30">
        <v>5.8</v>
      </c>
      <c r="Z57" s="25">
        <v>2619</v>
      </c>
    </row>
    <row r="58" spans="1:26" ht="15" customHeight="1">
      <c r="A58" s="24" t="s">
        <v>12</v>
      </c>
      <c r="B58" s="25">
        <v>3527804</v>
      </c>
      <c r="C58" s="25">
        <v>219833439</v>
      </c>
      <c r="D58" s="25">
        <v>147294609</v>
      </c>
      <c r="E58" s="25">
        <v>3527773</v>
      </c>
      <c r="F58" s="25">
        <v>21365956</v>
      </c>
      <c r="G58" s="25">
        <v>3449386</v>
      </c>
      <c r="H58" s="25">
        <v>18858152</v>
      </c>
      <c r="I58" s="27">
        <v>-2507804</v>
      </c>
      <c r="J58" s="25">
        <v>0</v>
      </c>
      <c r="K58" s="25">
        <v>0</v>
      </c>
      <c r="L58" s="25">
        <v>4728</v>
      </c>
      <c r="M58" s="25">
        <v>9727</v>
      </c>
      <c r="N58" s="25">
        <v>73135</v>
      </c>
      <c r="O58" s="25">
        <v>139953</v>
      </c>
      <c r="P58" s="25">
        <v>3453983</v>
      </c>
      <c r="Q58" s="25">
        <v>19017484</v>
      </c>
      <c r="R58" s="25">
        <v>1535665</v>
      </c>
      <c r="S58" s="25">
        <v>1109728</v>
      </c>
      <c r="T58" s="25">
        <v>3340397</v>
      </c>
      <c r="U58" s="25">
        <v>17771956</v>
      </c>
      <c r="V58" s="25">
        <v>3340397</v>
      </c>
      <c r="W58" s="25">
        <v>17771956</v>
      </c>
      <c r="X58" s="30">
        <v>12.1</v>
      </c>
      <c r="Y58" s="30">
        <v>8.1</v>
      </c>
      <c r="Z58" s="25">
        <v>5038</v>
      </c>
    </row>
    <row r="59" spans="1:26" ht="15" customHeight="1">
      <c r="A59" s="24" t="s">
        <v>13</v>
      </c>
      <c r="B59" s="25">
        <v>3209788</v>
      </c>
      <c r="C59" s="25">
        <v>279980847</v>
      </c>
      <c r="D59" s="25">
        <v>199444079</v>
      </c>
      <c r="E59" s="25">
        <v>3209785</v>
      </c>
      <c r="F59" s="25">
        <v>30472125</v>
      </c>
      <c r="G59" s="25">
        <v>3160135</v>
      </c>
      <c r="H59" s="25">
        <v>27569590</v>
      </c>
      <c r="I59" s="27">
        <v>-2902535</v>
      </c>
      <c r="J59" s="25">
        <v>0</v>
      </c>
      <c r="K59" s="25">
        <v>0</v>
      </c>
      <c r="L59" s="25">
        <v>14488</v>
      </c>
      <c r="M59" s="25">
        <v>37147</v>
      </c>
      <c r="N59" s="25">
        <v>39659</v>
      </c>
      <c r="O59" s="25">
        <v>103444</v>
      </c>
      <c r="P59" s="25">
        <v>3162640</v>
      </c>
      <c r="Q59" s="25">
        <v>27710181</v>
      </c>
      <c r="R59" s="25">
        <v>1538278</v>
      </c>
      <c r="S59" s="25">
        <v>1475190</v>
      </c>
      <c r="T59" s="25">
        <v>3122187</v>
      </c>
      <c r="U59" s="25">
        <v>26137938</v>
      </c>
      <c r="V59" s="25">
        <v>3122187</v>
      </c>
      <c r="W59" s="25">
        <v>26137938</v>
      </c>
      <c r="X59" s="30">
        <v>13.1</v>
      </c>
      <c r="Y59" s="30">
        <v>9.3</v>
      </c>
      <c r="Z59" s="25">
        <v>8143</v>
      </c>
    </row>
    <row r="60" spans="1:26" ht="15" customHeight="1">
      <c r="A60" s="24" t="s">
        <v>14</v>
      </c>
      <c r="B60" s="25">
        <v>6826766</v>
      </c>
      <c r="C60" s="25">
        <v>956701746</v>
      </c>
      <c r="D60" s="25">
        <v>737072132</v>
      </c>
      <c r="E60" s="25">
        <v>6826764</v>
      </c>
      <c r="F60" s="25">
        <v>133358752</v>
      </c>
      <c r="G60" s="25">
        <v>6790376</v>
      </c>
      <c r="H60" s="25">
        <v>124115658</v>
      </c>
      <c r="I60" s="27">
        <v>-9243094</v>
      </c>
      <c r="J60" s="38">
        <v>409</v>
      </c>
      <c r="K60" s="38">
        <v>51</v>
      </c>
      <c r="L60" s="25">
        <v>261765</v>
      </c>
      <c r="M60" s="25">
        <v>745565</v>
      </c>
      <c r="N60" s="25">
        <v>29242</v>
      </c>
      <c r="O60" s="25">
        <v>123655</v>
      </c>
      <c r="P60" s="25">
        <v>6795368</v>
      </c>
      <c r="Q60" s="25">
        <v>124985359</v>
      </c>
      <c r="R60" s="25">
        <v>3551312</v>
      </c>
      <c r="S60" s="25">
        <v>3656916</v>
      </c>
      <c r="T60" s="25">
        <v>6767536</v>
      </c>
      <c r="U60" s="25">
        <v>121206869</v>
      </c>
      <c r="V60" s="25">
        <v>6768518</v>
      </c>
      <c r="W60" s="25">
        <v>121220689</v>
      </c>
      <c r="X60" s="30">
        <v>16.4</v>
      </c>
      <c r="Y60" s="30">
        <v>12.7</v>
      </c>
      <c r="Z60" s="25">
        <v>17757</v>
      </c>
    </row>
    <row r="61" spans="1:26" ht="15" customHeight="1">
      <c r="A61" s="24" t="s">
        <v>15</v>
      </c>
      <c r="B61" s="25">
        <v>3411452</v>
      </c>
      <c r="C61" s="25">
        <v>997802251</v>
      </c>
      <c r="D61" s="25">
        <v>830771930</v>
      </c>
      <c r="E61" s="25">
        <v>3411446</v>
      </c>
      <c r="F61" s="25">
        <v>196680072</v>
      </c>
      <c r="G61" s="25">
        <v>3405559</v>
      </c>
      <c r="H61" s="25">
        <v>181651633</v>
      </c>
      <c r="I61" s="27">
        <v>-15028439</v>
      </c>
      <c r="J61" s="38">
        <v>0</v>
      </c>
      <c r="K61" s="38">
        <v>0</v>
      </c>
      <c r="L61" s="25">
        <v>2172680</v>
      </c>
      <c r="M61" s="25">
        <v>12105725</v>
      </c>
      <c r="N61" s="25">
        <v>8670</v>
      </c>
      <c r="O61" s="25">
        <v>34272</v>
      </c>
      <c r="P61" s="25">
        <v>3409044</v>
      </c>
      <c r="Q61" s="25">
        <v>193791864</v>
      </c>
      <c r="R61" s="25">
        <v>1797248</v>
      </c>
      <c r="S61" s="25">
        <v>2251764</v>
      </c>
      <c r="T61" s="25">
        <v>3403583</v>
      </c>
      <c r="U61" s="25">
        <v>191505946</v>
      </c>
      <c r="V61" s="25">
        <v>3408423</v>
      </c>
      <c r="W61" s="25">
        <v>193909303</v>
      </c>
      <c r="X61" s="30">
        <v>23.3</v>
      </c>
      <c r="Y61" s="30">
        <v>19.4</v>
      </c>
      <c r="Z61" s="25">
        <v>56841</v>
      </c>
    </row>
    <row r="62" spans="1:26" ht="15" customHeight="1">
      <c r="A62" s="24" t="s">
        <v>16</v>
      </c>
      <c r="B62" s="25">
        <v>707679</v>
      </c>
      <c r="C62" s="25">
        <v>480341923</v>
      </c>
      <c r="D62" s="25">
        <v>429495104</v>
      </c>
      <c r="E62" s="25">
        <v>707679</v>
      </c>
      <c r="F62" s="25">
        <v>131320107</v>
      </c>
      <c r="G62" s="25">
        <v>707407</v>
      </c>
      <c r="H62" s="25">
        <v>118616296</v>
      </c>
      <c r="I62" s="27">
        <v>-12703811</v>
      </c>
      <c r="J62" s="38">
        <v>0</v>
      </c>
      <c r="K62" s="38">
        <v>0</v>
      </c>
      <c r="L62" s="25">
        <v>350452</v>
      </c>
      <c r="M62" s="25">
        <v>4861085</v>
      </c>
      <c r="N62" s="25">
        <v>1163</v>
      </c>
      <c r="O62" s="25">
        <v>4079</v>
      </c>
      <c r="P62" s="25">
        <v>707623</v>
      </c>
      <c r="Q62" s="25">
        <v>123487544</v>
      </c>
      <c r="R62" s="25">
        <v>477446</v>
      </c>
      <c r="S62" s="25">
        <v>2726613</v>
      </c>
      <c r="T62" s="25">
        <v>706237</v>
      </c>
      <c r="U62" s="25">
        <v>120756852</v>
      </c>
      <c r="V62" s="25">
        <v>707483</v>
      </c>
      <c r="W62" s="25">
        <v>123686993</v>
      </c>
      <c r="X62" s="30">
        <v>28.8</v>
      </c>
      <c r="Y62" s="30">
        <v>25.7</v>
      </c>
      <c r="Z62" s="25">
        <v>174778</v>
      </c>
    </row>
    <row r="63" spans="1:26" ht="15" customHeight="1">
      <c r="A63" s="24" t="s">
        <v>22</v>
      </c>
      <c r="B63" s="25">
        <v>166964</v>
      </c>
      <c r="C63" s="25">
        <v>202173329</v>
      </c>
      <c r="D63" s="25">
        <v>182732161</v>
      </c>
      <c r="E63" s="25">
        <v>166964</v>
      </c>
      <c r="F63" s="25">
        <v>62512250</v>
      </c>
      <c r="G63" s="25">
        <v>166928</v>
      </c>
      <c r="H63" s="25">
        <v>55449045</v>
      </c>
      <c r="I63" s="27">
        <v>-7063205</v>
      </c>
      <c r="J63" s="25">
        <v>0</v>
      </c>
      <c r="K63" s="25">
        <v>0</v>
      </c>
      <c r="L63" s="25">
        <v>36232</v>
      </c>
      <c r="M63" s="25">
        <v>1130942</v>
      </c>
      <c r="N63" s="25">
        <v>233</v>
      </c>
      <c r="O63" s="25">
        <v>1269</v>
      </c>
      <c r="P63" s="25">
        <v>166963</v>
      </c>
      <c r="Q63" s="25">
        <v>56583189</v>
      </c>
      <c r="R63" s="25">
        <v>123733</v>
      </c>
      <c r="S63" s="25">
        <v>1618418</v>
      </c>
      <c r="T63" s="25">
        <v>166551</v>
      </c>
      <c r="U63" s="25">
        <v>54963502</v>
      </c>
      <c r="V63" s="25">
        <v>166926</v>
      </c>
      <c r="W63" s="25">
        <v>56555104</v>
      </c>
      <c r="X63" s="30">
        <v>30.9</v>
      </c>
      <c r="Y63" s="30">
        <v>28</v>
      </c>
      <c r="Z63" s="25">
        <v>338726</v>
      </c>
    </row>
    <row r="64" spans="1:26" ht="15" customHeight="1">
      <c r="A64" s="24" t="s">
        <v>23</v>
      </c>
      <c r="B64" s="25">
        <v>70208</v>
      </c>
      <c r="C64" s="25">
        <v>120928086</v>
      </c>
      <c r="D64" s="25">
        <v>109915705</v>
      </c>
      <c r="E64" s="25">
        <v>70208</v>
      </c>
      <c r="F64" s="25">
        <v>39099399</v>
      </c>
      <c r="G64" s="25">
        <v>70197</v>
      </c>
      <c r="H64" s="25">
        <v>34171944</v>
      </c>
      <c r="I64" s="27">
        <v>-4927455</v>
      </c>
      <c r="J64" s="38">
        <v>0</v>
      </c>
      <c r="K64" s="38">
        <v>0</v>
      </c>
      <c r="L64" s="25">
        <v>14151</v>
      </c>
      <c r="M64" s="25">
        <v>650158</v>
      </c>
      <c r="N64" s="25">
        <v>34</v>
      </c>
      <c r="O64" s="25">
        <v>151</v>
      </c>
      <c r="P64" s="25">
        <v>70208</v>
      </c>
      <c r="Q64" s="25">
        <v>34822980</v>
      </c>
      <c r="R64" s="25">
        <v>53669</v>
      </c>
      <c r="S64" s="25">
        <v>1103205</v>
      </c>
      <c r="T64" s="25">
        <v>70094</v>
      </c>
      <c r="U64" s="25">
        <v>33719626</v>
      </c>
      <c r="V64" s="25">
        <v>70190</v>
      </c>
      <c r="W64" s="25">
        <v>34754555</v>
      </c>
      <c r="X64" s="30">
        <v>31.6</v>
      </c>
      <c r="Y64" s="30">
        <v>28.7</v>
      </c>
      <c r="Z64" s="25">
        <v>495023</v>
      </c>
    </row>
    <row r="65" spans="1:26" ht="15" customHeight="1">
      <c r="A65" s="24" t="s">
        <v>24</v>
      </c>
      <c r="B65" s="25">
        <v>104837</v>
      </c>
      <c r="C65" s="25">
        <v>312604434</v>
      </c>
      <c r="D65" s="25">
        <v>286135357</v>
      </c>
      <c r="E65" s="25">
        <v>104837</v>
      </c>
      <c r="F65" s="25">
        <v>104993696</v>
      </c>
      <c r="G65" s="25">
        <v>104819</v>
      </c>
      <c r="H65" s="25">
        <v>89456007</v>
      </c>
      <c r="I65" s="27">
        <v>-15537689</v>
      </c>
      <c r="J65" s="25">
        <v>0</v>
      </c>
      <c r="K65" s="25">
        <v>0</v>
      </c>
      <c r="L65" s="25">
        <v>21006</v>
      </c>
      <c r="M65" s="25">
        <v>1515886</v>
      </c>
      <c r="N65" s="25">
        <v>44</v>
      </c>
      <c r="O65" s="25">
        <v>222</v>
      </c>
      <c r="P65" s="25">
        <v>104832</v>
      </c>
      <c r="Q65" s="25">
        <v>90978239</v>
      </c>
      <c r="R65" s="25">
        <v>84419</v>
      </c>
      <c r="S65" s="25">
        <v>2732454</v>
      </c>
      <c r="T65" s="25">
        <v>104624</v>
      </c>
      <c r="U65" s="25">
        <v>88245562</v>
      </c>
      <c r="V65" s="25">
        <v>104815</v>
      </c>
      <c r="W65" s="25">
        <v>91268590</v>
      </c>
      <c r="X65" s="30">
        <v>31.9</v>
      </c>
      <c r="Y65" s="30">
        <v>29.2</v>
      </c>
      <c r="Z65" s="25">
        <v>870576</v>
      </c>
    </row>
    <row r="66" spans="1:26" ht="15" customHeight="1">
      <c r="A66" s="24" t="s">
        <v>25</v>
      </c>
      <c r="B66" s="25">
        <v>26681</v>
      </c>
      <c r="C66" s="25">
        <v>182544934</v>
      </c>
      <c r="D66" s="25">
        <v>167269099</v>
      </c>
      <c r="E66" s="25">
        <v>26681</v>
      </c>
      <c r="F66" s="25">
        <v>62999092</v>
      </c>
      <c r="G66" s="25">
        <v>26681</v>
      </c>
      <c r="H66" s="25">
        <v>51167213</v>
      </c>
      <c r="I66" s="27">
        <v>-11831879</v>
      </c>
      <c r="J66" s="25">
        <v>0</v>
      </c>
      <c r="K66" s="25">
        <v>0</v>
      </c>
      <c r="L66" s="25">
        <v>5776</v>
      </c>
      <c r="M66" s="25">
        <v>854980</v>
      </c>
      <c r="N66" s="25">
        <v>6</v>
      </c>
      <c r="O66" s="25">
        <v>26</v>
      </c>
      <c r="P66" s="25">
        <v>26681</v>
      </c>
      <c r="Q66" s="25">
        <v>52024946</v>
      </c>
      <c r="R66" s="25">
        <v>22317</v>
      </c>
      <c r="S66" s="25">
        <v>1600458</v>
      </c>
      <c r="T66" s="25">
        <v>26627</v>
      </c>
      <c r="U66" s="25">
        <v>50424461</v>
      </c>
      <c r="V66" s="25">
        <v>26675</v>
      </c>
      <c r="W66" s="25">
        <v>52461042</v>
      </c>
      <c r="X66" s="30">
        <v>31.4</v>
      </c>
      <c r="Y66" s="30">
        <v>28.7</v>
      </c>
      <c r="Z66" s="25">
        <v>1966232</v>
      </c>
    </row>
    <row r="67" spans="1:26" s="4" customFormat="1" ht="15" customHeight="1">
      <c r="A67" s="17" t="s">
        <v>26</v>
      </c>
      <c r="B67" s="20">
        <v>17271</v>
      </c>
      <c r="C67" s="20">
        <v>522256865</v>
      </c>
      <c r="D67" s="20">
        <v>479272739</v>
      </c>
      <c r="E67" s="20">
        <v>17271</v>
      </c>
      <c r="F67" s="20">
        <v>177738919</v>
      </c>
      <c r="G67" s="20">
        <v>17271</v>
      </c>
      <c r="H67" s="20">
        <v>129446635</v>
      </c>
      <c r="I67" s="21">
        <v>-48292284</v>
      </c>
      <c r="J67" s="20">
        <v>0</v>
      </c>
      <c r="K67" s="20">
        <v>0</v>
      </c>
      <c r="L67" s="20">
        <v>4524</v>
      </c>
      <c r="M67" s="20">
        <v>2828520</v>
      </c>
      <c r="N67" s="20">
        <v>3</v>
      </c>
      <c r="O67" s="20">
        <v>10</v>
      </c>
      <c r="P67" s="20">
        <v>17271</v>
      </c>
      <c r="Q67" s="20">
        <v>132294446</v>
      </c>
      <c r="R67" s="20">
        <v>15346</v>
      </c>
      <c r="S67" s="20">
        <v>5397113</v>
      </c>
      <c r="T67" s="20">
        <v>17239</v>
      </c>
      <c r="U67" s="20">
        <v>126897323</v>
      </c>
      <c r="V67" s="20">
        <v>17270</v>
      </c>
      <c r="W67" s="20">
        <v>135029983</v>
      </c>
      <c r="X67" s="33">
        <v>28.2</v>
      </c>
      <c r="Y67" s="33">
        <v>25.9</v>
      </c>
      <c r="Z67" s="20">
        <v>7818307</v>
      </c>
    </row>
    <row r="68" spans="1:26" ht="15" customHeight="1">
      <c r="A68" s="70" t="s">
        <v>29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</row>
    <row r="69" spans="1:26" ht="15" customHeight="1">
      <c r="A69" s="42" t="s">
        <v>47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5" customHeight="1">
      <c r="A70" s="42" t="s">
        <v>52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3.5" customHeight="1">
      <c r="A71" s="62" t="s">
        <v>30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</row>
    <row r="72" spans="1:26" s="28" customFormat="1" ht="12.75" customHeight="1">
      <c r="A72" s="62" t="s">
        <v>43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</row>
    <row r="73" spans="1:26" ht="14.25" customHeight="1">
      <c r="A73" s="68" t="s">
        <v>46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</row>
    <row r="74" spans="1:26" ht="15" customHeight="1">
      <c r="A74" s="62" t="s">
        <v>44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</row>
    <row r="75" spans="1:26" ht="15" customHeight="1">
      <c r="A75" s="62" t="s">
        <v>28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</row>
    <row r="76" spans="1:26" s="4" customFormat="1" ht="15" customHeight="1">
      <c r="A76" s="69" t="s">
        <v>50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</row>
    <row r="77" spans="1:15" ht="15" customHeight="1">
      <c r="A77" s="10"/>
      <c r="B77" s="10"/>
      <c r="C77" s="10"/>
      <c r="D77" s="10"/>
      <c r="E77" s="10"/>
      <c r="F77" s="10"/>
      <c r="G77" s="10"/>
      <c r="H77" s="10"/>
      <c r="J77" s="10"/>
      <c r="K77" s="10"/>
      <c r="L77" s="10"/>
      <c r="M77" s="10"/>
      <c r="N77" s="10"/>
      <c r="O77" s="10"/>
    </row>
    <row r="78" spans="1:15" ht="15" customHeight="1">
      <c r="A78" s="10"/>
      <c r="B78" s="10"/>
      <c r="C78" s="10"/>
      <c r="D78" s="10"/>
      <c r="E78" s="10"/>
      <c r="F78" s="10"/>
      <c r="G78" s="10"/>
      <c r="H78" s="10"/>
      <c r="J78" s="10"/>
      <c r="K78" s="10"/>
      <c r="L78" s="10"/>
      <c r="M78" s="10"/>
      <c r="N78" s="10"/>
      <c r="O78" s="10"/>
    </row>
    <row r="79" spans="1:15" ht="15" customHeight="1">
      <c r="A79" s="10"/>
      <c r="B79" s="10"/>
      <c r="C79" s="10"/>
      <c r="D79" s="10"/>
      <c r="E79" s="10"/>
      <c r="F79" s="10"/>
      <c r="G79" s="10"/>
      <c r="H79" s="10"/>
      <c r="J79" s="10"/>
      <c r="K79" s="10"/>
      <c r="L79" s="10"/>
      <c r="M79" s="10"/>
      <c r="N79" s="10"/>
      <c r="O79" s="10"/>
    </row>
    <row r="80" spans="1:15" ht="15" customHeight="1">
      <c r="A80" s="10"/>
      <c r="B80" s="10"/>
      <c r="C80" s="10"/>
      <c r="D80" s="10"/>
      <c r="E80" s="10"/>
      <c r="F80" s="10"/>
      <c r="G80" s="10"/>
      <c r="H80" s="10"/>
      <c r="J80" s="10"/>
      <c r="K80" s="10"/>
      <c r="L80" s="10"/>
      <c r="M80" s="10"/>
      <c r="N80" s="10"/>
      <c r="O80" s="10"/>
    </row>
    <row r="81" spans="1:15" ht="15" customHeight="1">
      <c r="A81" s="10"/>
      <c r="B81" s="10"/>
      <c r="C81" s="10"/>
      <c r="D81" s="10"/>
      <c r="E81" s="10"/>
      <c r="F81" s="10"/>
      <c r="G81" s="10"/>
      <c r="H81" s="10"/>
      <c r="J81" s="10"/>
      <c r="K81" s="10"/>
      <c r="L81" s="10"/>
      <c r="M81" s="10"/>
      <c r="N81" s="10"/>
      <c r="O81" s="10"/>
    </row>
    <row r="82" spans="1:15" ht="15" customHeight="1">
      <c r="A82" s="10"/>
      <c r="B82" s="10"/>
      <c r="C82" s="10"/>
      <c r="D82" s="10"/>
      <c r="E82" s="10"/>
      <c r="F82" s="10"/>
      <c r="G82" s="10"/>
      <c r="H82" s="10"/>
      <c r="J82" s="10"/>
      <c r="K82" s="10"/>
      <c r="L82" s="10"/>
      <c r="M82" s="10"/>
      <c r="N82" s="10"/>
      <c r="O82" s="10"/>
    </row>
    <row r="83" spans="1:15" s="1" customFormat="1" ht="15" customHeight="1">
      <c r="A83" s="11"/>
      <c r="B83" s="11"/>
      <c r="C83" s="11"/>
      <c r="D83" s="11"/>
      <c r="E83" s="11"/>
      <c r="F83" s="11"/>
      <c r="G83" s="11"/>
      <c r="H83" s="11"/>
      <c r="J83" s="11"/>
      <c r="K83" s="11"/>
      <c r="L83" s="11"/>
      <c r="M83" s="11"/>
      <c r="N83" s="11"/>
      <c r="O83" s="11"/>
    </row>
    <row r="84" spans="1:15" ht="15" customHeight="1">
      <c r="A84" s="10"/>
      <c r="B84" s="10"/>
      <c r="C84" s="10"/>
      <c r="D84" s="10"/>
      <c r="E84" s="10"/>
      <c r="F84" s="10"/>
      <c r="G84" s="10"/>
      <c r="H84" s="10"/>
      <c r="J84" s="10"/>
      <c r="K84" s="10"/>
      <c r="L84" s="10"/>
      <c r="M84" s="10"/>
      <c r="N84" s="10"/>
      <c r="O84" s="10"/>
    </row>
    <row r="85" spans="1:15" ht="15" customHeight="1">
      <c r="A85" s="10"/>
      <c r="B85" s="10"/>
      <c r="C85" s="10"/>
      <c r="D85" s="10"/>
      <c r="E85" s="10"/>
      <c r="F85" s="10"/>
      <c r="G85" s="10"/>
      <c r="H85" s="10"/>
      <c r="J85" s="10"/>
      <c r="K85" s="10"/>
      <c r="L85" s="10"/>
      <c r="M85" s="10"/>
      <c r="N85" s="10"/>
      <c r="O85" s="10"/>
    </row>
    <row r="86" spans="1:15" ht="15" customHeight="1">
      <c r="A86" s="10"/>
      <c r="B86" s="10"/>
      <c r="C86" s="10"/>
      <c r="D86" s="10"/>
      <c r="E86" s="10"/>
      <c r="F86" s="10"/>
      <c r="G86" s="10"/>
      <c r="H86" s="10"/>
      <c r="J86" s="10"/>
      <c r="K86" s="10"/>
      <c r="L86" s="10"/>
      <c r="M86" s="10"/>
      <c r="N86" s="10"/>
      <c r="O86" s="10"/>
    </row>
    <row r="87" spans="1:15" ht="15" customHeight="1">
      <c r="A87" s="10"/>
      <c r="B87" s="10"/>
      <c r="C87" s="10"/>
      <c r="D87" s="10"/>
      <c r="E87" s="10"/>
      <c r="F87" s="10"/>
      <c r="G87" s="10"/>
      <c r="H87" s="10"/>
      <c r="J87" s="10"/>
      <c r="K87" s="10"/>
      <c r="L87" s="10"/>
      <c r="M87" s="10"/>
      <c r="N87" s="10"/>
      <c r="O87" s="10"/>
    </row>
    <row r="88" spans="1:15" ht="7.5" customHeight="1">
      <c r="A88" s="10"/>
      <c r="B88" s="10"/>
      <c r="C88" s="10"/>
      <c r="D88" s="10"/>
      <c r="E88" s="10"/>
      <c r="F88" s="10"/>
      <c r="G88" s="10"/>
      <c r="H88" s="10"/>
      <c r="J88" s="10"/>
      <c r="K88" s="10"/>
      <c r="L88" s="10"/>
      <c r="M88" s="10"/>
      <c r="N88" s="10"/>
      <c r="O88" s="10"/>
    </row>
    <row r="89" spans="1:15" ht="7.5" customHeight="1">
      <c r="A89" s="10"/>
      <c r="B89" s="10"/>
      <c r="C89" s="10" t="s">
        <v>2</v>
      </c>
      <c r="D89" s="10"/>
      <c r="E89" s="10"/>
      <c r="F89" s="10"/>
      <c r="G89" s="10"/>
      <c r="H89" s="10"/>
      <c r="J89" s="10"/>
      <c r="K89" s="10"/>
      <c r="L89" s="10"/>
      <c r="M89" s="10"/>
      <c r="N89" s="10"/>
      <c r="O89" s="10"/>
    </row>
    <row r="90" spans="1:15" ht="7.5" customHeight="1">
      <c r="A90" s="10"/>
      <c r="B90" s="10"/>
      <c r="C90" s="10"/>
      <c r="D90" s="10"/>
      <c r="E90" s="10"/>
      <c r="F90" s="10"/>
      <c r="G90" s="10"/>
      <c r="H90" s="10"/>
      <c r="J90" s="10"/>
      <c r="K90" s="10"/>
      <c r="L90" s="10"/>
      <c r="M90" s="10"/>
      <c r="N90" s="10"/>
      <c r="O90" s="10"/>
    </row>
    <row r="91" spans="1:15" ht="7.5" customHeight="1">
      <c r="A91" s="10"/>
      <c r="B91" s="10"/>
      <c r="C91" s="10"/>
      <c r="D91" s="10"/>
      <c r="E91" s="10"/>
      <c r="F91" s="10"/>
      <c r="G91" s="10"/>
      <c r="H91" s="10"/>
      <c r="J91" s="10"/>
      <c r="K91" s="10"/>
      <c r="L91" s="10"/>
      <c r="M91" s="10"/>
      <c r="N91" s="10"/>
      <c r="O91" s="10"/>
    </row>
    <row r="92" spans="1:15" ht="7.5" customHeight="1">
      <c r="A92" s="10"/>
      <c r="B92" s="10"/>
      <c r="C92" s="10"/>
      <c r="D92" s="10"/>
      <c r="E92" s="10"/>
      <c r="F92" s="10"/>
      <c r="G92" s="10"/>
      <c r="H92" s="10"/>
      <c r="J92" s="10"/>
      <c r="K92" s="10"/>
      <c r="L92" s="10"/>
      <c r="M92" s="10"/>
      <c r="N92" s="10"/>
      <c r="O92" s="10"/>
    </row>
    <row r="93" spans="1:15" ht="7.5" customHeight="1">
      <c r="A93" s="10"/>
      <c r="B93" s="10"/>
      <c r="C93" s="10"/>
      <c r="D93" s="10"/>
      <c r="E93" s="10"/>
      <c r="F93" s="10"/>
      <c r="G93" s="10"/>
      <c r="H93" s="10"/>
      <c r="J93" s="10"/>
      <c r="K93" s="10"/>
      <c r="L93" s="10"/>
      <c r="M93" s="10"/>
      <c r="N93" s="10"/>
      <c r="O93" s="10"/>
    </row>
    <row r="94" spans="1:15" ht="7.5" customHeight="1">
      <c r="A94" s="10"/>
      <c r="B94" s="10"/>
      <c r="C94" s="10"/>
      <c r="D94" s="10"/>
      <c r="E94" s="10"/>
      <c r="F94" s="10"/>
      <c r="G94" s="10"/>
      <c r="H94" s="10"/>
      <c r="J94" s="10"/>
      <c r="K94" s="10"/>
      <c r="L94" s="10"/>
      <c r="M94" s="10"/>
      <c r="N94" s="10"/>
      <c r="O94" s="10"/>
    </row>
    <row r="95" spans="1:15" ht="7.5" customHeight="1">
      <c r="A95" s="10"/>
      <c r="B95" s="10"/>
      <c r="C95" s="10"/>
      <c r="D95" s="10"/>
      <c r="E95" s="10"/>
      <c r="F95" s="10"/>
      <c r="G95" s="10"/>
      <c r="H95" s="10"/>
      <c r="J95" s="10"/>
      <c r="K95" s="10"/>
      <c r="L95" s="10"/>
      <c r="M95" s="10"/>
      <c r="N95" s="10"/>
      <c r="O95" s="10"/>
    </row>
    <row r="96" spans="1:15" ht="7.5" customHeight="1">
      <c r="A96" s="10"/>
      <c r="B96" s="10"/>
      <c r="C96" s="10"/>
      <c r="D96" s="10"/>
      <c r="E96" s="10"/>
      <c r="F96" s="10"/>
      <c r="G96" s="10"/>
      <c r="H96" s="10"/>
      <c r="J96" s="10"/>
      <c r="K96" s="10"/>
      <c r="L96" s="10"/>
      <c r="M96" s="10"/>
      <c r="N96" s="10"/>
      <c r="O96" s="10"/>
    </row>
    <row r="97" spans="1:15" ht="7.5" customHeight="1">
      <c r="A97" s="10"/>
      <c r="B97" s="10"/>
      <c r="C97" s="10"/>
      <c r="D97" s="10"/>
      <c r="E97" s="10"/>
      <c r="F97" s="10"/>
      <c r="G97" s="10"/>
      <c r="H97" s="10"/>
      <c r="J97" s="10"/>
      <c r="K97" s="10"/>
      <c r="L97" s="10"/>
      <c r="M97" s="10"/>
      <c r="N97" s="10"/>
      <c r="O97" s="10"/>
    </row>
    <row r="98" spans="1:15" ht="7.5" customHeight="1">
      <c r="A98" s="10"/>
      <c r="B98" s="10"/>
      <c r="C98" s="10"/>
      <c r="D98" s="10"/>
      <c r="E98" s="10"/>
      <c r="F98" s="10"/>
      <c r="G98" s="10"/>
      <c r="H98" s="10"/>
      <c r="J98" s="10"/>
      <c r="K98" s="10"/>
      <c r="L98" s="10"/>
      <c r="M98" s="10"/>
      <c r="N98" s="10"/>
      <c r="O98" s="10"/>
    </row>
    <row r="99" spans="1:15" ht="7.5" customHeight="1">
      <c r="A99" s="10"/>
      <c r="B99" s="10"/>
      <c r="C99" s="10"/>
      <c r="D99" s="10"/>
      <c r="E99" s="10"/>
      <c r="F99" s="10"/>
      <c r="G99" s="10"/>
      <c r="H99" s="10"/>
      <c r="J99" s="10"/>
      <c r="K99" s="10"/>
      <c r="L99" s="10"/>
      <c r="M99" s="10"/>
      <c r="N99" s="10"/>
      <c r="O99" s="10"/>
    </row>
    <row r="100" spans="1:15" ht="7.5" customHeight="1">
      <c r="A100" s="10"/>
      <c r="B100" s="10"/>
      <c r="C100" s="10"/>
      <c r="D100" s="10"/>
      <c r="E100" s="10"/>
      <c r="F100" s="10"/>
      <c r="G100" s="10"/>
      <c r="H100" s="10"/>
      <c r="J100" s="10"/>
      <c r="K100" s="10"/>
      <c r="L100" s="10"/>
      <c r="M100" s="10"/>
      <c r="N100" s="10"/>
      <c r="O100" s="10"/>
    </row>
    <row r="101" spans="1:15" ht="7.5" customHeight="1">
      <c r="A101" s="10"/>
      <c r="B101" s="10"/>
      <c r="C101" s="10"/>
      <c r="D101" s="10"/>
      <c r="E101" s="10"/>
      <c r="F101" s="10"/>
      <c r="G101" s="10"/>
      <c r="H101" s="10"/>
      <c r="J101" s="10"/>
      <c r="K101" s="10"/>
      <c r="L101" s="10"/>
      <c r="M101" s="10"/>
      <c r="N101" s="10"/>
      <c r="O101" s="10"/>
    </row>
    <row r="102" spans="1:15" ht="7.5" customHeight="1">
      <c r="A102" s="10"/>
      <c r="B102" s="10"/>
      <c r="C102" s="10"/>
      <c r="D102" s="10"/>
      <c r="E102" s="10"/>
      <c r="F102" s="10"/>
      <c r="G102" s="10"/>
      <c r="H102" s="10"/>
      <c r="J102" s="10"/>
      <c r="K102" s="10"/>
      <c r="L102" s="10"/>
      <c r="M102" s="10"/>
      <c r="N102" s="10"/>
      <c r="O102" s="10"/>
    </row>
    <row r="103" spans="1:15" ht="7.5" customHeight="1">
      <c r="A103" s="10"/>
      <c r="B103" s="10"/>
      <c r="C103" s="10"/>
      <c r="D103" s="10"/>
      <c r="E103" s="10"/>
      <c r="F103" s="10"/>
      <c r="G103" s="10"/>
      <c r="H103" s="10"/>
      <c r="J103" s="10"/>
      <c r="K103" s="10"/>
      <c r="L103" s="10"/>
      <c r="M103" s="10"/>
      <c r="N103" s="10"/>
      <c r="O103" s="10"/>
    </row>
    <row r="104" spans="1:15" s="1" customFormat="1" ht="11.25">
      <c r="A104" s="11"/>
      <c r="B104" s="11"/>
      <c r="C104" s="11"/>
      <c r="D104" s="11"/>
      <c r="E104" s="11"/>
      <c r="F104" s="11"/>
      <c r="G104" s="11"/>
      <c r="H104" s="11"/>
      <c r="J104" s="11"/>
      <c r="K104" s="11"/>
      <c r="L104" s="11"/>
      <c r="M104" s="11"/>
      <c r="N104" s="11"/>
      <c r="O104" s="11"/>
    </row>
    <row r="105" spans="1:15" ht="11.25">
      <c r="A105" s="10"/>
      <c r="B105" s="10"/>
      <c r="C105" s="10"/>
      <c r="D105" s="10"/>
      <c r="E105" s="10"/>
      <c r="F105" s="10"/>
      <c r="G105" s="10"/>
      <c r="H105" s="10"/>
      <c r="J105" s="10"/>
      <c r="K105" s="10"/>
      <c r="L105" s="10"/>
      <c r="M105" s="10"/>
      <c r="N105" s="10"/>
      <c r="O105" s="10"/>
    </row>
    <row r="106" spans="1:15" ht="7.5" customHeight="1">
      <c r="A106" s="10"/>
      <c r="B106" s="10"/>
      <c r="C106" s="10"/>
      <c r="D106" s="10"/>
      <c r="E106" s="10"/>
      <c r="F106" s="10"/>
      <c r="G106" s="10"/>
      <c r="H106" s="10"/>
      <c r="J106" s="10"/>
      <c r="K106" s="10"/>
      <c r="L106" s="10"/>
      <c r="M106" s="10"/>
      <c r="N106" s="10"/>
      <c r="O106" s="10"/>
    </row>
    <row r="107" spans="1:15" ht="7.5" customHeight="1">
      <c r="A107" s="10"/>
      <c r="B107" s="10"/>
      <c r="C107" s="10"/>
      <c r="D107" s="10"/>
      <c r="E107" s="10"/>
      <c r="F107" s="10"/>
      <c r="G107" s="10"/>
      <c r="H107" s="10"/>
      <c r="J107" s="10"/>
      <c r="K107" s="10"/>
      <c r="L107" s="10"/>
      <c r="M107" s="10"/>
      <c r="N107" s="10"/>
      <c r="O107" s="10"/>
    </row>
    <row r="108" spans="1:15" ht="7.5" customHeight="1">
      <c r="A108" s="10"/>
      <c r="B108" s="10"/>
      <c r="C108" s="10"/>
      <c r="D108" s="10"/>
      <c r="E108" s="10"/>
      <c r="F108" s="10"/>
      <c r="G108" s="10"/>
      <c r="H108" s="10"/>
      <c r="J108" s="10"/>
      <c r="K108" s="10"/>
      <c r="L108" s="10"/>
      <c r="M108" s="10"/>
      <c r="N108" s="10"/>
      <c r="O108" s="10"/>
    </row>
    <row r="109" spans="1:15" ht="7.5" customHeight="1">
      <c r="A109" s="10"/>
      <c r="B109" s="10"/>
      <c r="C109" s="10"/>
      <c r="D109" s="10"/>
      <c r="E109" s="10"/>
      <c r="F109" s="10"/>
      <c r="G109" s="10"/>
      <c r="H109" s="10"/>
      <c r="J109" s="10"/>
      <c r="K109" s="10"/>
      <c r="L109" s="10"/>
      <c r="M109" s="10"/>
      <c r="N109" s="10"/>
      <c r="O109" s="10"/>
    </row>
    <row r="110" spans="1:15" ht="7.5" customHeight="1">
      <c r="A110" s="10"/>
      <c r="B110" s="10"/>
      <c r="C110" s="10"/>
      <c r="D110" s="10"/>
      <c r="E110" s="10"/>
      <c r="F110" s="10"/>
      <c r="G110" s="10"/>
      <c r="H110" s="10"/>
      <c r="J110" s="10"/>
      <c r="K110" s="10"/>
      <c r="L110" s="10"/>
      <c r="M110" s="10"/>
      <c r="N110" s="10"/>
      <c r="O110" s="10"/>
    </row>
    <row r="111" spans="1:15" ht="7.5" customHeight="1">
      <c r="A111" s="10"/>
      <c r="B111" s="10"/>
      <c r="C111" s="10"/>
      <c r="D111" s="10"/>
      <c r="E111" s="10"/>
      <c r="F111" s="10"/>
      <c r="G111" s="10"/>
      <c r="H111" s="10"/>
      <c r="J111" s="10"/>
      <c r="K111" s="10"/>
      <c r="L111" s="10"/>
      <c r="M111" s="10"/>
      <c r="N111" s="10"/>
      <c r="O111" s="10"/>
    </row>
    <row r="112" spans="1:15" ht="7.5" customHeight="1">
      <c r="A112" s="10"/>
      <c r="B112" s="10"/>
      <c r="C112" s="10"/>
      <c r="D112" s="10"/>
      <c r="E112" s="10"/>
      <c r="F112" s="10"/>
      <c r="G112" s="10"/>
      <c r="H112" s="10"/>
      <c r="J112" s="10"/>
      <c r="K112" s="10"/>
      <c r="L112" s="10"/>
      <c r="M112" s="10"/>
      <c r="N112" s="10"/>
      <c r="O112" s="10"/>
    </row>
    <row r="113" spans="1:15" ht="7.5" customHeight="1">
      <c r="A113" s="10"/>
      <c r="B113" s="10"/>
      <c r="C113" s="10"/>
      <c r="D113" s="10"/>
      <c r="E113" s="10"/>
      <c r="F113" s="10"/>
      <c r="G113" s="10"/>
      <c r="H113" s="10"/>
      <c r="J113" s="10"/>
      <c r="K113" s="10"/>
      <c r="L113" s="10"/>
      <c r="M113" s="10"/>
      <c r="N113" s="10"/>
      <c r="O113" s="10"/>
    </row>
    <row r="114" spans="1:15" ht="7.5" customHeight="1">
      <c r="A114" s="10"/>
      <c r="B114" s="10"/>
      <c r="C114" s="10"/>
      <c r="D114" s="10"/>
      <c r="E114" s="10"/>
      <c r="F114" s="10"/>
      <c r="G114" s="10"/>
      <c r="H114" s="10"/>
      <c r="J114" s="10"/>
      <c r="K114" s="10"/>
      <c r="L114" s="10"/>
      <c r="M114" s="10"/>
      <c r="N114" s="10"/>
      <c r="O114" s="10"/>
    </row>
    <row r="115" spans="1:15" ht="7.5" customHeight="1">
      <c r="A115" s="10"/>
      <c r="B115" s="10"/>
      <c r="C115" s="10"/>
      <c r="D115" s="10"/>
      <c r="E115" s="10"/>
      <c r="F115" s="10"/>
      <c r="G115" s="10"/>
      <c r="H115" s="10"/>
      <c r="J115" s="10"/>
      <c r="K115" s="10"/>
      <c r="L115" s="10"/>
      <c r="M115" s="10"/>
      <c r="N115" s="10"/>
      <c r="O115" s="10"/>
    </row>
    <row r="116" spans="1:15" ht="7.5" customHeight="1">
      <c r="A116" s="10"/>
      <c r="B116" s="10"/>
      <c r="C116" s="10"/>
      <c r="D116" s="10"/>
      <c r="E116" s="10"/>
      <c r="F116" s="10"/>
      <c r="G116" s="10"/>
      <c r="H116" s="10"/>
      <c r="J116" s="10"/>
      <c r="K116" s="10"/>
      <c r="L116" s="10"/>
      <c r="M116" s="10"/>
      <c r="N116" s="10"/>
      <c r="O116" s="10"/>
    </row>
    <row r="117" spans="1:15" ht="7.5" customHeight="1">
      <c r="A117" s="10"/>
      <c r="B117" s="10"/>
      <c r="C117" s="10"/>
      <c r="D117" s="10"/>
      <c r="E117" s="10"/>
      <c r="F117" s="10"/>
      <c r="G117" s="10"/>
      <c r="H117" s="10"/>
      <c r="J117" s="10"/>
      <c r="K117" s="10"/>
      <c r="L117" s="10"/>
      <c r="M117" s="10"/>
      <c r="N117" s="10"/>
      <c r="O117" s="10"/>
    </row>
    <row r="118" spans="1:15" ht="7.5" customHeight="1">
      <c r="A118" s="10"/>
      <c r="B118" s="10"/>
      <c r="C118" s="10"/>
      <c r="D118" s="10"/>
      <c r="E118" s="10"/>
      <c r="F118" s="10"/>
      <c r="G118" s="10"/>
      <c r="H118" s="10"/>
      <c r="J118" s="10"/>
      <c r="K118" s="10"/>
      <c r="L118" s="10"/>
      <c r="M118" s="10"/>
      <c r="N118" s="10"/>
      <c r="O118" s="10"/>
    </row>
    <row r="119" spans="1:15" ht="7.5" customHeight="1">
      <c r="A119" s="10"/>
      <c r="B119" s="10"/>
      <c r="C119" s="10"/>
      <c r="D119" s="10"/>
      <c r="E119" s="10"/>
      <c r="F119" s="10"/>
      <c r="G119" s="10"/>
      <c r="H119" s="10"/>
      <c r="J119" s="10"/>
      <c r="K119" s="10"/>
      <c r="L119" s="10"/>
      <c r="M119" s="10"/>
      <c r="N119" s="10"/>
      <c r="O119" s="10"/>
    </row>
    <row r="120" spans="1:15" ht="7.5" customHeight="1">
      <c r="A120" s="10"/>
      <c r="B120" s="10"/>
      <c r="C120" s="10"/>
      <c r="D120" s="10"/>
      <c r="E120" s="10"/>
      <c r="F120" s="10"/>
      <c r="G120" s="10"/>
      <c r="H120" s="10"/>
      <c r="J120" s="10"/>
      <c r="K120" s="10"/>
      <c r="L120" s="10"/>
      <c r="M120" s="10"/>
      <c r="N120" s="10"/>
      <c r="O120" s="10"/>
    </row>
    <row r="121" spans="1:15" ht="7.5" customHeight="1">
      <c r="A121" s="10"/>
      <c r="B121" s="10"/>
      <c r="C121" s="10"/>
      <c r="D121" s="10"/>
      <c r="E121" s="10"/>
      <c r="F121" s="10"/>
      <c r="G121" s="10"/>
      <c r="H121" s="10"/>
      <c r="J121" s="10"/>
      <c r="K121" s="10"/>
      <c r="L121" s="10"/>
      <c r="M121" s="10"/>
      <c r="N121" s="10"/>
      <c r="O121" s="10"/>
    </row>
    <row r="122" spans="1:15" ht="7.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ht="7.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ht="7.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s="1" customFormat="1" ht="11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ht="11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ht="7.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ht="7.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ht="7.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ht="7.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ht="7.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ht="7.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ht="7.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ht="7.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 ht="7.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ht="7.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ht="7.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ht="7.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ht="7.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ht="7.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ht="7.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ht="7.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ht="7.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ht="3" customHeight="1">
      <c r="A144" s="10"/>
    </row>
  </sheetData>
  <sheetProtection/>
  <mergeCells count="47">
    <mergeCell ref="D3:D6"/>
    <mergeCell ref="R4:R6"/>
    <mergeCell ref="A1:Z1"/>
    <mergeCell ref="A2:Z2"/>
    <mergeCell ref="P3:Q3"/>
    <mergeCell ref="R3:S3"/>
    <mergeCell ref="T3:U3"/>
    <mergeCell ref="E5:E6"/>
    <mergeCell ref="J3:K4"/>
    <mergeCell ref="F5:F6"/>
    <mergeCell ref="A76:Z76"/>
    <mergeCell ref="A68:Z68"/>
    <mergeCell ref="A71:Z71"/>
    <mergeCell ref="A75:Z75"/>
    <mergeCell ref="S4:S6"/>
    <mergeCell ref="J5:J6"/>
    <mergeCell ref="X4:Y4"/>
    <mergeCell ref="B3:B6"/>
    <mergeCell ref="M5:M6"/>
    <mergeCell ref="K5:K6"/>
    <mergeCell ref="A74:Z74"/>
    <mergeCell ref="A72:Z72"/>
    <mergeCell ref="Z4:Z6"/>
    <mergeCell ref="G3:H4"/>
    <mergeCell ref="Q4:Q6"/>
    <mergeCell ref="U4:U6"/>
    <mergeCell ref="A3:A6"/>
    <mergeCell ref="N3:O4"/>
    <mergeCell ref="A73:Z73"/>
    <mergeCell ref="I3:I6"/>
    <mergeCell ref="V3:Z3"/>
    <mergeCell ref="H5:H6"/>
    <mergeCell ref="E3:F4"/>
    <mergeCell ref="Y5:Y6"/>
    <mergeCell ref="G5:G6"/>
    <mergeCell ref="L3:M4"/>
    <mergeCell ref="W4:W6"/>
    <mergeCell ref="A70:Z70"/>
    <mergeCell ref="V4:V6"/>
    <mergeCell ref="L5:L6"/>
    <mergeCell ref="P4:P6"/>
    <mergeCell ref="X5:X6"/>
    <mergeCell ref="T4:T6"/>
    <mergeCell ref="A69:Z69"/>
    <mergeCell ref="N5:N6"/>
    <mergeCell ref="O5:O6"/>
    <mergeCell ref="C3:C6"/>
  </mergeCells>
  <printOptions/>
  <pageMargins left="0.5" right="0.28" top="0.17" bottom="0.17" header="0.5" footer="0.5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Department of Treasury</cp:lastModifiedBy>
  <cp:lastPrinted>2006-06-26T15:15:15Z</cp:lastPrinted>
  <dcterms:created xsi:type="dcterms:W3CDTF">1998-09-28T15:33:11Z</dcterms:created>
  <dcterms:modified xsi:type="dcterms:W3CDTF">2017-09-06T19:50:34Z</dcterms:modified>
  <cp:category/>
  <cp:version/>
  <cp:contentType/>
  <cp:contentStatus/>
</cp:coreProperties>
</file>