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Filing Year\Table 1\"/>
    </mc:Choice>
  </mc:AlternateContent>
  <xr:revisionPtr revIDLastSave="0" documentId="8_{5F7D84ED-0542-44BC-B655-8DC74A31A86F}" xr6:coauthVersionLast="47" xr6:coauthVersionMax="47" xr10:uidLastSave="{00000000-0000-0000-0000-000000000000}"/>
  <bookViews>
    <workbookView xWindow="1560" yWindow="1560" windowWidth="21600" windowHeight="11385"/>
  </bookViews>
  <sheets>
    <sheet name="17es01fy.xls" sheetId="1" r:id="rId1"/>
  </sheets>
  <definedNames>
    <definedName name="_xlnm.Print_Titles" localSheetId="0">'17es01fy.xls'!$A:$A</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 i="1" l="1"/>
</calcChain>
</file>

<file path=xl/comments1.xml><?xml version="1.0" encoding="utf-8"?>
<comments xmlns="http://schemas.openxmlformats.org/spreadsheetml/2006/main">
  <authors>
    <author>bgraub00</author>
    <author>Brian Raub</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N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P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R4" authorId="0" shapeId="0">
      <text>
        <r>
          <rPr>
            <b/>
            <sz val="8"/>
            <color indexed="81"/>
            <rFont val="Arial"/>
            <family val="2"/>
          </rPr>
          <t>Adjusted taxable estate</t>
        </r>
        <r>
          <rPr>
            <sz val="8"/>
            <color indexed="81"/>
            <rFont val="Arial"/>
            <family val="2"/>
          </rPr>
          <t xml:space="preserve">
The sum of taxable estate and adjusted taxable gifts.</t>
        </r>
      </text>
    </comment>
    <comment ref="BT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V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X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BZ4" authorId="1" shapeId="0">
      <text>
        <r>
          <rPr>
            <b/>
            <sz val="8"/>
            <color indexed="81"/>
            <rFont val="Arial"/>
            <family val="2"/>
          </rPr>
          <t xml:space="preserve">Deceased Spouse Unused Exclusion
</t>
        </r>
        <r>
          <rPr>
            <sz val="8"/>
            <color indexed="81"/>
            <rFont val="Arial"/>
            <family val="2"/>
          </rPr>
          <t>This is the unused applicable exclusion amount from a deceased spouse who died after December 31, 2010 and whose estate did not use all of its applicable exclusion amount against gift or estate tax liability. It is reported on Line 9b of the 2013 revision of Form 706.</t>
        </r>
      </text>
    </comment>
    <comment ref="CB4" authorId="0" shapeId="0">
      <text>
        <r>
          <rPr>
            <b/>
            <sz val="8"/>
            <color indexed="81"/>
            <rFont val="Arial"/>
            <family val="2"/>
          </rPr>
          <t>Allowable unified credit</t>
        </r>
        <r>
          <rPr>
            <sz val="8"/>
            <color indexed="81"/>
            <rFont val="Arial"/>
            <family val="2"/>
          </rPr>
          <t xml:space="preserve">
The allowable unified credit is applied as a dollar-for-dollar reduction in estate and/or gift taxes. The allowable unified credit represents the amount of tax on that part of gross estate that is below the filing requirement.</t>
        </r>
      </text>
    </comment>
    <comment ref="CD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 Foreign death taxes and tax on prior transfers are not provided to avoid disclosure. </t>
        </r>
        <r>
          <rPr>
            <sz val="8"/>
            <color indexed="81"/>
            <rFont val="Tahoma"/>
            <family val="2"/>
          </rPr>
          <t xml:space="preserve">
</t>
        </r>
      </text>
    </comment>
    <comment ref="CF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H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J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bonds
</t>
        </r>
        <r>
          <rPr>
            <sz val="8"/>
            <color indexed="81"/>
            <rFont val="Arial"/>
            <family val="2"/>
          </rPr>
          <t xml:space="preserve">This asset category includes all debt securities issued by the U.S. Department of the Treasury. This includes savings bonds as well as notes,bills, and bonds issued by U.S. government-chartered enterprises such as Fannie Mae and Freddie Mac.  Also includes mutual funds that are solely or primarily composed of these bonds. </t>
        </r>
        <r>
          <rPr>
            <sz val="8"/>
            <color indexed="81"/>
            <rFont val="Tahoma"/>
            <family val="2"/>
          </rPr>
          <t xml:space="preserve">
</t>
        </r>
      </text>
    </comment>
    <comment ref="R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T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V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X5" authorId="0" shapeId="0">
      <text>
        <r>
          <rPr>
            <b/>
            <sz val="8"/>
            <color indexed="81"/>
            <rFont val="Arial"/>
            <family val="2"/>
          </rPr>
          <t>Unallocated Investments</t>
        </r>
        <r>
          <rPr>
            <sz val="8"/>
            <color indexed="81"/>
            <rFont val="Arial"/>
            <family val="2"/>
          </rPr>
          <t xml:space="preserve">          This asset category includes investments in financial assets that could not be allocated to a specific category.   </t>
        </r>
      </text>
    </comment>
    <comment ref="Z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5" authorId="0" shapeId="0">
      <text>
        <r>
          <rPr>
            <b/>
            <sz val="8"/>
            <color indexed="81"/>
            <rFont val="Arial"/>
            <family val="2"/>
          </rPr>
          <t>Net life insurance</t>
        </r>
        <r>
          <rPr>
            <sz val="8"/>
            <color indexed="81"/>
            <rFont val="Arial"/>
            <family val="2"/>
          </rPr>
          <t xml:space="preserve">
This asset category includes the value of includible life insurance, net of policy loans.  Includible insurance is any insurance on the decedent's life that is payable to the estate at the decedent's death, or is payable to another beneficiary if the decedent retained some ownership of the policy.</t>
        </r>
      </text>
    </comment>
    <comment ref="AD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F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H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J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L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N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P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R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T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V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AX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Z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administer estate property, pay the debts left by the deceased, and to distribute estate property as the deceased directed. 
</t>
        </r>
      </text>
    </comment>
    <comment ref="BB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D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F5" authorId="0" shapeId="0">
      <text>
        <r>
          <rPr>
            <b/>
            <sz val="8"/>
            <color indexed="81"/>
            <rFont val="Arial"/>
            <family val="2"/>
          </rPr>
          <t>Debts and mortgages</t>
        </r>
        <r>
          <rPr>
            <sz val="8"/>
            <color indexed="81"/>
            <rFont val="Arial"/>
            <family val="2"/>
          </rPr>
          <t xml:space="preserve">
Mortgages, liens, and other debts of the decedent may be claimed as a deduction against the value of the estate.  This deduction category should not be confused with "Mortgages and notes, an asset category which represents money owed to the decedent. </t>
        </r>
      </text>
    </comment>
    <comment ref="BH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J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L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inheritance, legacy, or succession taxes actually paid to any state or the District of Columbia as a result of the decedent's death. State death tax duductions are not included in total allowable deductions. </t>
        </r>
      </text>
    </comment>
  </commentList>
</comments>
</file>

<file path=xl/sharedStrings.xml><?xml version="1.0" encoding="utf-8"?>
<sst xmlns="http://schemas.openxmlformats.org/spreadsheetml/2006/main" count="250" uniqueCount="155">
  <si>
    <t>Number</t>
  </si>
  <si>
    <t>Amount</t>
  </si>
  <si>
    <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</si>
  <si>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</si>
  <si>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</si>
  <si>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</si>
  <si>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</si>
  <si>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</si>
  <si>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</si>
  <si>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</si>
  <si>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</si>
  <si>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</si>
  <si>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</si>
  <si>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</si>
  <si>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</si>
  <si>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</si>
  <si>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</si>
  <si>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</si>
  <si>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</si>
  <si>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</si>
  <si>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</si>
  <si>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</si>
  <si>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</si>
  <si>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</si>
  <si>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</si>
  <si>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</si>
  <si>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</si>
  <si>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</si>
  <si>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</si>
  <si>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</si>
  <si>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</si>
  <si>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</si>
  <si>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</si>
  <si>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</si>
  <si>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</si>
  <si>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</si>
  <si>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</si>
  <si>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</si>
  <si>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</si>
  <si>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</si>
  <si>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</si>
  <si>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</si>
  <si>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</si>
  <si>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</si>
  <si>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</si>
  <si>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</si>
  <si>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</si>
  <si>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</si>
  <si>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</si>
  <si>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</si>
  <si>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</si>
  <si>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</si>
  <si>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</si>
  <si>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</si>
  <si>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</si>
  <si>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</si>
  <si>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</si>
  <si>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</si>
  <si>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</si>
  <si>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</si>
  <si>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</si>
  <si>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</si>
  <si>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</si>
  <si>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</si>
  <si>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</si>
  <si>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</si>
  <si>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</si>
  <si>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</si>
  <si>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</si>
  <si>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</si>
  <si>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</si>
  <si>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</si>
  <si>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</si>
  <si>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</si>
  <si>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</si>
  <si>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</si>
  <si>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</si>
  <si>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</si>
  <si>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</si>
  <si>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</si>
  <si>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</si>
  <si>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</si>
  <si>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</si>
  <si>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</si>
  <si>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</si>
  <si>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</si>
  <si>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</si>
  <si>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(87)</t>
  </si>
  <si>
    <t>(88)</t>
  </si>
  <si>
    <t>Personal residence</t>
  </si>
  <si>
    <t>Bond funds</t>
  </si>
  <si>
    <t>Mortgages and notes</t>
  </si>
  <si>
    <t>Other assets</t>
  </si>
  <si>
    <t>Funeral expenses</t>
  </si>
  <si>
    <t>Attorneys' fees</t>
  </si>
  <si>
    <t>Other expenses/losses</t>
  </si>
  <si>
    <t>Debts and mortgages</t>
  </si>
  <si>
    <t>Charitable deduction</t>
  </si>
  <si>
    <t>Adjusted taxable estate</t>
  </si>
  <si>
    <t>Tentative estate tax</t>
  </si>
  <si>
    <t>Net estate tax</t>
  </si>
  <si>
    <t>Community property</t>
  </si>
  <si>
    <t>Total joint property</t>
  </si>
  <si>
    <t xml:space="preserve">                                Type of property</t>
  </si>
  <si>
    <t xml:space="preserve">                                       Type of deductions</t>
  </si>
  <si>
    <t>Tax status and size of gross estate</t>
  </si>
  <si>
    <t>Real estate partnerships</t>
  </si>
  <si>
    <t>Closely held stock</t>
  </si>
  <si>
    <t>State and local bonds</t>
  </si>
  <si>
    <t>Corporate and foreign bonds</t>
  </si>
  <si>
    <t>Unclassifiable mutual funds</t>
  </si>
  <si>
    <t>Other noncorporate business assets</t>
  </si>
  <si>
    <t>Retirement assets</t>
  </si>
  <si>
    <t>Executors' commissions</t>
  </si>
  <si>
    <t>Bequests to surviving spouse</t>
  </si>
  <si>
    <t>Adjusted taxable gifts</t>
  </si>
  <si>
    <t>Total tax before credits</t>
  </si>
  <si>
    <t>Total lifetime transfers</t>
  </si>
  <si>
    <t>Publicly traded stock</t>
  </si>
  <si>
    <t>Other real estate</t>
  </si>
  <si>
    <t>State death tax deduction</t>
  </si>
  <si>
    <t>Taxable estate</t>
  </si>
  <si>
    <t>Gift tax paid</t>
  </si>
  <si>
    <t>Gross estate for tax purposes</t>
  </si>
  <si>
    <t>Farm assets</t>
  </si>
  <si>
    <t>Depletables / intangibles</t>
  </si>
  <si>
    <t>Private equity and hedge funds</t>
  </si>
  <si>
    <t>Other limited partnerships</t>
  </si>
  <si>
    <t>Cash assets</t>
  </si>
  <si>
    <t>Scroll over selected items below for brief definitions.</t>
  </si>
  <si>
    <t>(85)</t>
  </si>
  <si>
    <t>(86)</t>
  </si>
  <si>
    <t>[All figures are estimates based on a sample--money amounts are in thousands of dollars.]</t>
  </si>
  <si>
    <t>Under $5 million</t>
  </si>
  <si>
    <t>$5 million &lt; $10 million</t>
  </si>
  <si>
    <t>$10 million &lt; $20 million</t>
  </si>
  <si>
    <t>$20 million &lt; $50 million</t>
  </si>
  <si>
    <t>Unallocated investments</t>
  </si>
  <si>
    <t>Net life insurance</t>
  </si>
  <si>
    <t xml:space="preserve">Number </t>
  </si>
  <si>
    <t>$50 million or more</t>
  </si>
  <si>
    <t>Deceased spousal unused exclusion</t>
  </si>
  <si>
    <t>d = Data were deleted to prevent disclosure of individual taxpayer data.  However, the data are included in the appropriate totals.</t>
  </si>
  <si>
    <t>Federal bonds</t>
  </si>
  <si>
    <t>All returns</t>
  </si>
  <si>
    <t>All taxable returns</t>
  </si>
  <si>
    <t>All nontaxable returns</t>
  </si>
  <si>
    <t>Total allowable deductions</t>
  </si>
  <si>
    <t>'NOTE: Detail may not add to total due to taxpayer reporting discrepancies and rounding.</t>
  </si>
  <si>
    <t>"Number" in the column headings refers to the number of returns (Forms 706).</t>
  </si>
  <si>
    <t>Allowable unified credit</t>
  </si>
  <si>
    <t>Table 1. Estate Tax Returns Filed in 2017 [1],                            by Tax Status and Size of Gross Estate</t>
  </si>
  <si>
    <t>Source:  IRS, Statistics of Income Division, Estate Tax Returns Study, October 2018.</t>
  </si>
  <si>
    <t xml:space="preserve">[1] Generally, an estate files a Federal estate tax return (Form 706) in the year after a decedent's death.  So, in 2017, most returns were filed for deaths that occurred in 2016, for which the filing threshold was $5.45 million of gross estate. Because of filing extensions, however, some returns were filed in 2017 for deaths that occurred prior to 2016, for which filing thresholds were lower. There are also a small number of returns filed for deaths that occurred in 2017. </t>
  </si>
  <si>
    <t>* Estimates should be used with caution because of the small number of sample returns on which they were based.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</si>
</sst>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
    <numFmt numFmtId="165" formatCode="&quot;* &quot;#,###"/>
  </numFmts>
  <fonts count="13">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
      <sz val="6.5"/>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top style="double">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bottom style="thin">
        <color theme="0" tint="-0.24994659260841701"/>
      </bottom>
      <diagonal/>
    </border>
    <border>
      <left style="thin">
        <color theme="1"/>
      </left>
      <right style="thin">
        <color theme="1"/>
      </right>
      <top style="thin">
        <color theme="0" tint="-0.24994659260841701"/>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1"/>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top style="thin">
        <color theme="0" tint="-0.24994659260841701"/>
      </top>
      <bottom style="thin">
        <color indexed="64"/>
      </bottom>
      <diagonal/>
    </border>
  </borders>
  <cellStyleXfs count="2">
    <xf numFmtId="0" fontId="0" fillId="0" borderId="0"/>
    <xf numFmtId="0" fontId="12" fillId="0" borderId="1">
      <alignment horizontal="center"/>
    </xf>
  </cellStyleXfs>
  <cellXfs count="62">
    <xf numFmtId="0" fontId="0" fillId="0" borderId="0" xfId="0"/>
    <xf numFmtId="0" fontId="1" fillId="0" borderId="0" xfId="0" applyFont="1"/>
    <xf numFmtId="0" fontId="2" fillId="0" borderId="0" xfId="0" applyFont="1"/>
    <xf numFmtId="0" fontId="3" fillId="0" borderId="0" xfId="0" applyFont="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8" xfId="0" applyFont="1" applyBorder="1" applyAlignment="1">
      <alignment horizontal="left"/>
    </xf>
    <xf numFmtId="3" fontId="2" fillId="0" borderId="19" xfId="0" applyNumberFormat="1" applyFont="1" applyBorder="1"/>
    <xf numFmtId="0" fontId="1" fillId="0" borderId="20" xfId="0" applyFont="1" applyBorder="1" applyAlignment="1">
      <alignment horizontal="left" indent="1"/>
    </xf>
    <xf numFmtId="3" fontId="1" fillId="0" borderId="21" xfId="0" applyNumberFormat="1" applyFont="1" applyBorder="1"/>
    <xf numFmtId="3" fontId="1" fillId="0" borderId="21" xfId="0" applyNumberFormat="1" applyFont="1" applyFill="1" applyBorder="1"/>
    <xf numFmtId="3" fontId="2" fillId="0" borderId="22" xfId="0" applyNumberFormat="1" applyFont="1" applyBorder="1"/>
    <xf numFmtId="3" fontId="2" fillId="0" borderId="22" xfId="0" applyNumberFormat="1" applyFont="1" applyFill="1" applyBorder="1"/>
    <xf numFmtId="3" fontId="2" fillId="2" borderId="22" xfId="0" applyNumberFormat="1" applyFont="1" applyFill="1" applyBorder="1"/>
    <xf numFmtId="3" fontId="1" fillId="2" borderId="21" xfId="0" applyNumberFormat="1" applyFont="1" applyFill="1" applyBorder="1"/>
    <xf numFmtId="3" fontId="1" fillId="0" borderId="23" xfId="0" applyNumberFormat="1" applyFont="1" applyBorder="1"/>
    <xf numFmtId="3" fontId="1" fillId="0" borderId="23" xfId="0" applyNumberFormat="1" applyFont="1" applyFill="1" applyBorder="1"/>
    <xf numFmtId="3" fontId="1" fillId="2" borderId="23" xfId="0" applyNumberFormat="1" applyFont="1" applyFill="1" applyBorder="1"/>
    <xf numFmtId="0" fontId="3" fillId="2" borderId="0" xfId="0" applyFont="1" applyFill="1" applyAlignment="1">
      <alignment vertical="center" wrapText="1"/>
    </xf>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0" fontId="3" fillId="0" borderId="0" xfId="0" quotePrefix="1" applyFont="1" applyBorder="1" applyAlignment="1">
      <alignment horizontal="left" wrapText="1"/>
    </xf>
    <xf numFmtId="0" fontId="10" fillId="0" borderId="0" xfId="0" applyFont="1" applyAlignment="1">
      <alignment horizontal="left" wrapText="1"/>
    </xf>
    <xf numFmtId="1" fontId="1" fillId="0" borderId="21" xfId="0" applyNumberFormat="1" applyFont="1" applyFill="1" applyBorder="1"/>
    <xf numFmtId="3" fontId="1" fillId="0" borderId="21" xfId="0" applyNumberFormat="1" applyFont="1" applyFill="1" applyBorder="1" applyAlignment="1">
      <alignment horizontal="right"/>
    </xf>
    <xf numFmtId="0" fontId="1" fillId="0" borderId="6" xfId="0" applyFont="1" applyBorder="1" applyAlignment="1">
      <alignment horizontal="center"/>
    </xf>
    <xf numFmtId="49" fontId="1" fillId="0" borderId="6" xfId="0" applyNumberFormat="1" applyFont="1" applyBorder="1" applyAlignment="1">
      <alignment horizontal="center"/>
    </xf>
    <xf numFmtId="3" fontId="2" fillId="0" borderId="24" xfId="0" applyNumberFormat="1" applyFont="1" applyBorder="1"/>
    <xf numFmtId="3" fontId="1" fillId="0" borderId="25" xfId="0" applyNumberFormat="1" applyFont="1" applyBorder="1"/>
    <xf numFmtId="3" fontId="2" fillId="0" borderId="26" xfId="0" applyNumberFormat="1" applyFont="1" applyBorder="1"/>
    <xf numFmtId="3" fontId="1" fillId="0" borderId="27" xfId="0" applyNumberFormat="1" applyFont="1" applyBorder="1"/>
    <xf numFmtId="0" fontId="2" fillId="0" borderId="0" xfId="0" applyFont="1" applyBorder="1"/>
    <xf numFmtId="0" fontId="3" fillId="2" borderId="0" xfId="0" applyFont="1" applyFill="1" applyAlignment="1">
      <alignment vertical="center" wrapText="1"/>
    </xf>
    <xf numFmtId="165" fontId="1" fillId="2" borderId="28" xfId="0" applyNumberFormat="1" applyFont="1" applyFill="1" applyBorder="1" applyAlignment="1">
      <alignment horizontal="right"/>
    </xf>
    <xf numFmtId="165" fontId="1" fillId="2" borderId="23" xfId="0" applyNumberFormat="1" applyFont="1" applyFill="1" applyBorder="1" applyAlignment="1">
      <alignment horizontal="right"/>
    </xf>
    <xf numFmtId="3" fontId="1" fillId="0" borderId="0" xfId="0" applyNumberFormat="1" applyFont="1"/>
    <xf numFmtId="0" fontId="1" fillId="0" borderId="29" xfId="0" applyFont="1" applyBorder="1" applyAlignment="1">
      <alignment horizontal="left" inden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cellXfs>
  <cellStyles count="2">
    <cellStyle name="Normal" xfId="0" builtinId="0"/>
    <cellStyle name="style_col_headings"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L37"/>
  <sheetViews>
    <sheetView showGridLines="0" tabSelected="1" topLeftCell="A2" zoomScaleNormal="100" workbookViewId="0">
      <selection activeCell="AY31" sqref="AY31"/>
    </sheetView>
  </sheetViews>
  <sheetFormatPr defaultRowHeight="11.25"/>
  <cols>
    <col min="1" max="1" width="47.28515625" style="1" customWidth="1"/>
    <col min="2" max="88" width="9.28515625" style="1" customWidth="1"/>
    <col min="89" max="89" width="10.5703125" style="1" bestFit="1" customWidth="1"/>
    <col min="90" max="16384" width="9.140625" style="1"/>
  </cols>
  <sheetData>
    <row r="1" spans="1:90" ht="25.5">
      <c r="A1" s="31" t="s">
        <v>151</v>
      </c>
      <c r="BB1" s="44">
        <f>AW9+BA9+BC9+BE9+BG9+BI9+BK9</f>
        <v>190877722</v>
      </c>
    </row>
    <row r="2" spans="1:90" ht="9" customHeight="1">
      <c r="A2" s="3" t="s">
        <v>132</v>
      </c>
    </row>
    <row r="3" spans="1:90" s="4" customFormat="1" ht="12" customHeight="1" thickBot="1">
      <c r="A3" s="7" t="s">
        <v>129</v>
      </c>
      <c r="B3" s="6"/>
      <c r="C3" s="6"/>
      <c r="D3" s="6"/>
      <c r="E3" s="6"/>
      <c r="F3" s="6"/>
      <c r="G3" s="6"/>
      <c r="H3" s="6"/>
      <c r="I3" s="6"/>
    </row>
    <row r="4" spans="1:90" ht="13.5" customHeight="1" thickTop="1">
      <c r="A4" s="46" t="s">
        <v>105</v>
      </c>
      <c r="B4" s="52" t="s">
        <v>123</v>
      </c>
      <c r="C4" s="53"/>
      <c r="D4" s="56" t="s">
        <v>103</v>
      </c>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6" t="s">
        <v>104</v>
      </c>
      <c r="AW4" s="57"/>
      <c r="AX4" s="57"/>
      <c r="AY4" s="57"/>
      <c r="AZ4" s="57"/>
      <c r="BA4" s="57"/>
      <c r="BB4" s="57"/>
      <c r="BC4" s="57"/>
      <c r="BD4" s="57"/>
      <c r="BE4" s="57"/>
      <c r="BF4" s="57"/>
      <c r="BG4" s="57"/>
      <c r="BH4" s="57"/>
      <c r="BI4" s="57"/>
      <c r="BJ4" s="57"/>
      <c r="BK4" s="57"/>
      <c r="BL4" s="57"/>
      <c r="BM4" s="58"/>
      <c r="BN4" s="52" t="s">
        <v>121</v>
      </c>
      <c r="BO4" s="53"/>
      <c r="BP4" s="52" t="s">
        <v>115</v>
      </c>
      <c r="BQ4" s="53"/>
      <c r="BR4" s="52" t="s">
        <v>98</v>
      </c>
      <c r="BS4" s="53"/>
      <c r="BT4" s="52" t="s">
        <v>99</v>
      </c>
      <c r="BU4" s="53"/>
      <c r="BV4" s="52" t="s">
        <v>122</v>
      </c>
      <c r="BW4" s="53"/>
      <c r="BX4" s="52" t="s">
        <v>116</v>
      </c>
      <c r="BY4" s="53"/>
      <c r="BZ4" s="52" t="s">
        <v>141</v>
      </c>
      <c r="CA4" s="53"/>
      <c r="CB4" s="52" t="s">
        <v>150</v>
      </c>
      <c r="CC4" s="53"/>
      <c r="CD4" s="52" t="s">
        <v>100</v>
      </c>
      <c r="CE4" s="53"/>
      <c r="CF4" s="52" t="s">
        <v>101</v>
      </c>
      <c r="CG4" s="53"/>
      <c r="CH4" s="52" t="s">
        <v>102</v>
      </c>
      <c r="CI4" s="53"/>
      <c r="CJ4" s="52" t="s">
        <v>117</v>
      </c>
      <c r="CK4" s="59"/>
      <c r="CL4" s="5"/>
    </row>
    <row r="5" spans="1:90" s="2" customFormat="1" ht="11.25" customHeight="1">
      <c r="A5" s="47"/>
      <c r="B5" s="54"/>
      <c r="C5" s="55"/>
      <c r="D5" s="48" t="s">
        <v>89</v>
      </c>
      <c r="E5" s="49"/>
      <c r="F5" s="48" t="s">
        <v>119</v>
      </c>
      <c r="G5" s="49"/>
      <c r="H5" s="48" t="s">
        <v>106</v>
      </c>
      <c r="I5" s="49"/>
      <c r="J5" s="48" t="s">
        <v>107</v>
      </c>
      <c r="K5" s="49"/>
      <c r="L5" s="48" t="s">
        <v>118</v>
      </c>
      <c r="M5" s="49"/>
      <c r="N5" s="48" t="s">
        <v>108</v>
      </c>
      <c r="O5" s="49"/>
      <c r="P5" s="48" t="s">
        <v>143</v>
      </c>
      <c r="Q5" s="49"/>
      <c r="R5" s="48" t="s">
        <v>109</v>
      </c>
      <c r="S5" s="49"/>
      <c r="T5" s="48" t="s">
        <v>90</v>
      </c>
      <c r="U5" s="49"/>
      <c r="V5" s="48" t="s">
        <v>110</v>
      </c>
      <c r="W5" s="49"/>
      <c r="X5" s="48" t="s">
        <v>137</v>
      </c>
      <c r="Y5" s="49"/>
      <c r="Z5" s="48" t="s">
        <v>128</v>
      </c>
      <c r="AA5" s="49"/>
      <c r="AB5" s="48" t="s">
        <v>138</v>
      </c>
      <c r="AC5" s="49"/>
      <c r="AD5" s="48" t="s">
        <v>124</v>
      </c>
      <c r="AE5" s="49"/>
      <c r="AF5" s="48" t="s">
        <v>126</v>
      </c>
      <c r="AG5" s="49"/>
      <c r="AH5" s="48" t="s">
        <v>127</v>
      </c>
      <c r="AI5" s="49"/>
      <c r="AJ5" s="48" t="s">
        <v>111</v>
      </c>
      <c r="AK5" s="49"/>
      <c r="AL5" s="48" t="s">
        <v>91</v>
      </c>
      <c r="AM5" s="49"/>
      <c r="AN5" s="48" t="s">
        <v>112</v>
      </c>
      <c r="AO5" s="49"/>
      <c r="AP5" s="48" t="s">
        <v>125</v>
      </c>
      <c r="AQ5" s="49"/>
      <c r="AR5" s="48" t="s">
        <v>2</v>
      </c>
      <c r="AS5" s="49"/>
      <c r="AT5" s="48" t="s">
        <v>92</v>
      </c>
      <c r="AU5" s="49"/>
      <c r="AV5" s="48" t="s">
        <v>147</v>
      </c>
      <c r="AW5" s="49"/>
      <c r="AX5" s="48" t="s">
        <v>93</v>
      </c>
      <c r="AY5" s="49"/>
      <c r="AZ5" s="48" t="s">
        <v>113</v>
      </c>
      <c r="BA5" s="49"/>
      <c r="BB5" s="48" t="s">
        <v>94</v>
      </c>
      <c r="BC5" s="49"/>
      <c r="BD5" s="48" t="s">
        <v>95</v>
      </c>
      <c r="BE5" s="49"/>
      <c r="BF5" s="48" t="s">
        <v>96</v>
      </c>
      <c r="BG5" s="49"/>
      <c r="BH5" s="48" t="s">
        <v>114</v>
      </c>
      <c r="BI5" s="49"/>
      <c r="BJ5" s="48" t="s">
        <v>97</v>
      </c>
      <c r="BK5" s="49"/>
      <c r="BL5" s="48" t="s">
        <v>120</v>
      </c>
      <c r="BM5" s="49"/>
      <c r="BN5" s="54"/>
      <c r="BO5" s="55"/>
      <c r="BP5" s="54"/>
      <c r="BQ5" s="55"/>
      <c r="BR5" s="54"/>
      <c r="BS5" s="55"/>
      <c r="BT5" s="54"/>
      <c r="BU5" s="55"/>
      <c r="BV5" s="54"/>
      <c r="BW5" s="55"/>
      <c r="BX5" s="54"/>
      <c r="BY5" s="55"/>
      <c r="BZ5" s="54"/>
      <c r="CA5" s="55"/>
      <c r="CB5" s="54"/>
      <c r="CC5" s="55"/>
      <c r="CD5" s="54"/>
      <c r="CE5" s="55"/>
      <c r="CF5" s="54"/>
      <c r="CG5" s="55"/>
      <c r="CH5" s="54"/>
      <c r="CI5" s="55"/>
      <c r="CJ5" s="54"/>
      <c r="CK5" s="60"/>
      <c r="CL5" s="40"/>
    </row>
    <row r="6" spans="1:90" s="2" customFormat="1" ht="16.5" customHeight="1">
      <c r="A6" s="47"/>
      <c r="B6" s="50"/>
      <c r="C6" s="51"/>
      <c r="D6" s="50"/>
      <c r="E6" s="51"/>
      <c r="F6" s="50"/>
      <c r="G6" s="51"/>
      <c r="H6" s="50"/>
      <c r="I6" s="51"/>
      <c r="J6" s="50"/>
      <c r="K6" s="51"/>
      <c r="L6" s="50"/>
      <c r="M6" s="51"/>
      <c r="N6" s="50"/>
      <c r="O6" s="51"/>
      <c r="P6" s="50"/>
      <c r="Q6" s="51"/>
      <c r="R6" s="50"/>
      <c r="S6" s="51"/>
      <c r="T6" s="50"/>
      <c r="U6" s="51"/>
      <c r="V6" s="50"/>
      <c r="W6" s="51"/>
      <c r="X6" s="50"/>
      <c r="Y6" s="51"/>
      <c r="Z6" s="50"/>
      <c r="AA6" s="51"/>
      <c r="AB6" s="50"/>
      <c r="AC6" s="51"/>
      <c r="AD6" s="50"/>
      <c r="AE6" s="51"/>
      <c r="AF6" s="50"/>
      <c r="AG6" s="51"/>
      <c r="AH6" s="50"/>
      <c r="AI6" s="51"/>
      <c r="AJ6" s="50"/>
      <c r="AK6" s="51"/>
      <c r="AL6" s="50"/>
      <c r="AM6" s="51"/>
      <c r="AN6" s="50"/>
      <c r="AO6" s="51"/>
      <c r="AP6" s="50"/>
      <c r="AQ6" s="51"/>
      <c r="AR6" s="50"/>
      <c r="AS6" s="51"/>
      <c r="AT6" s="50"/>
      <c r="AU6" s="51"/>
      <c r="AV6" s="50"/>
      <c r="AW6" s="51"/>
      <c r="AX6" s="50"/>
      <c r="AY6" s="51"/>
      <c r="AZ6" s="50"/>
      <c r="BA6" s="51"/>
      <c r="BB6" s="50"/>
      <c r="BC6" s="51"/>
      <c r="BD6" s="50"/>
      <c r="BE6" s="51"/>
      <c r="BF6" s="50"/>
      <c r="BG6" s="51"/>
      <c r="BH6" s="50"/>
      <c r="BI6" s="51"/>
      <c r="BJ6" s="50"/>
      <c r="BK6" s="51"/>
      <c r="BL6" s="50"/>
      <c r="BM6" s="51"/>
      <c r="BN6" s="50"/>
      <c r="BO6" s="51"/>
      <c r="BP6" s="50"/>
      <c r="BQ6" s="51"/>
      <c r="BR6" s="50"/>
      <c r="BS6" s="51"/>
      <c r="BT6" s="50"/>
      <c r="BU6" s="51"/>
      <c r="BV6" s="50"/>
      <c r="BW6" s="51"/>
      <c r="BX6" s="50"/>
      <c r="BY6" s="51"/>
      <c r="BZ6" s="50"/>
      <c r="CA6" s="51"/>
      <c r="CB6" s="50"/>
      <c r="CC6" s="51"/>
      <c r="CD6" s="50"/>
      <c r="CE6" s="51"/>
      <c r="CF6" s="50"/>
      <c r="CG6" s="51"/>
      <c r="CH6" s="50"/>
      <c r="CI6" s="51"/>
      <c r="CJ6" s="50"/>
      <c r="CK6" s="61"/>
      <c r="CL6" s="40"/>
    </row>
    <row r="7" spans="1:90">
      <c r="A7" s="47"/>
      <c r="B7" s="8" t="s">
        <v>0</v>
      </c>
      <c r="C7" s="8" t="s">
        <v>1</v>
      </c>
      <c r="D7" s="8" t="s">
        <v>0</v>
      </c>
      <c r="E7" s="8" t="s">
        <v>1</v>
      </c>
      <c r="F7" s="8" t="s">
        <v>0</v>
      </c>
      <c r="G7" s="8" t="s">
        <v>1</v>
      </c>
      <c r="H7" s="8" t="s">
        <v>0</v>
      </c>
      <c r="I7" s="8" t="s">
        <v>1</v>
      </c>
      <c r="J7" s="8" t="s">
        <v>0</v>
      </c>
      <c r="K7" s="8" t="s">
        <v>1</v>
      </c>
      <c r="L7" s="8" t="s">
        <v>0</v>
      </c>
      <c r="M7" s="8" t="s">
        <v>1</v>
      </c>
      <c r="N7" s="8" t="s">
        <v>0</v>
      </c>
      <c r="O7" s="8" t="s">
        <v>1</v>
      </c>
      <c r="P7" s="8" t="s">
        <v>0</v>
      </c>
      <c r="Q7" s="8" t="s">
        <v>1</v>
      </c>
      <c r="R7" s="8" t="s">
        <v>0</v>
      </c>
      <c r="S7" s="8" t="s">
        <v>1</v>
      </c>
      <c r="T7" s="8" t="s">
        <v>0</v>
      </c>
      <c r="U7" s="8" t="s">
        <v>1</v>
      </c>
      <c r="V7" s="8" t="s">
        <v>0</v>
      </c>
      <c r="W7" s="8" t="s">
        <v>1</v>
      </c>
      <c r="X7" s="8" t="s">
        <v>0</v>
      </c>
      <c r="Y7" s="8" t="s">
        <v>1</v>
      </c>
      <c r="Z7" s="8" t="s">
        <v>0</v>
      </c>
      <c r="AA7" s="8" t="s">
        <v>1</v>
      </c>
      <c r="AB7" s="8" t="s">
        <v>0</v>
      </c>
      <c r="AC7" s="8" t="s">
        <v>1</v>
      </c>
      <c r="AD7" s="8" t="s">
        <v>0</v>
      </c>
      <c r="AE7" s="8" t="s">
        <v>1</v>
      </c>
      <c r="AF7" s="8" t="s">
        <v>0</v>
      </c>
      <c r="AG7" s="8" t="s">
        <v>1</v>
      </c>
      <c r="AH7" s="8" t="s">
        <v>0</v>
      </c>
      <c r="AI7" s="8" t="s">
        <v>1</v>
      </c>
      <c r="AJ7" s="8" t="s">
        <v>0</v>
      </c>
      <c r="AK7" s="8" t="s">
        <v>1</v>
      </c>
      <c r="AL7" s="8" t="s">
        <v>0</v>
      </c>
      <c r="AM7" s="8" t="s">
        <v>1</v>
      </c>
      <c r="AN7" s="8" t="s">
        <v>0</v>
      </c>
      <c r="AO7" s="8" t="s">
        <v>1</v>
      </c>
      <c r="AP7" s="8" t="s">
        <v>0</v>
      </c>
      <c r="AQ7" s="8" t="s">
        <v>1</v>
      </c>
      <c r="AR7" s="8" t="s">
        <v>0</v>
      </c>
      <c r="AS7" s="8" t="s">
        <v>1</v>
      </c>
      <c r="AT7" s="8" t="s">
        <v>0</v>
      </c>
      <c r="AU7" s="8" t="s">
        <v>1</v>
      </c>
      <c r="AV7" s="8" t="s">
        <v>0</v>
      </c>
      <c r="AW7" s="8" t="s">
        <v>1</v>
      </c>
      <c r="AX7" s="8" t="s">
        <v>0</v>
      </c>
      <c r="AY7" s="8" t="s">
        <v>1</v>
      </c>
      <c r="AZ7" s="8" t="s">
        <v>0</v>
      </c>
      <c r="BA7" s="8" t="s">
        <v>1</v>
      </c>
      <c r="BB7" s="8" t="s">
        <v>0</v>
      </c>
      <c r="BC7" s="8" t="s">
        <v>1</v>
      </c>
      <c r="BD7" s="8" t="s">
        <v>0</v>
      </c>
      <c r="BE7" s="8" t="s">
        <v>1</v>
      </c>
      <c r="BF7" s="8" t="s">
        <v>0</v>
      </c>
      <c r="BG7" s="8" t="s">
        <v>1</v>
      </c>
      <c r="BH7" s="8" t="s">
        <v>0</v>
      </c>
      <c r="BI7" s="8" t="s">
        <v>1</v>
      </c>
      <c r="BJ7" s="9" t="s">
        <v>0</v>
      </c>
      <c r="BK7" s="9" t="s">
        <v>1</v>
      </c>
      <c r="BL7" s="8" t="s">
        <v>0</v>
      </c>
      <c r="BM7" s="8" t="s">
        <v>1</v>
      </c>
      <c r="BN7" s="8" t="s">
        <v>0</v>
      </c>
      <c r="BO7" s="8" t="s">
        <v>1</v>
      </c>
      <c r="BP7" s="8" t="s">
        <v>0</v>
      </c>
      <c r="BQ7" s="8" t="s">
        <v>1</v>
      </c>
      <c r="BR7" s="8" t="s">
        <v>0</v>
      </c>
      <c r="BS7" s="8" t="s">
        <v>1</v>
      </c>
      <c r="BT7" s="8" t="s">
        <v>0</v>
      </c>
      <c r="BU7" s="8" t="s">
        <v>1</v>
      </c>
      <c r="BV7" s="8" t="s">
        <v>0</v>
      </c>
      <c r="BW7" s="8" t="s">
        <v>1</v>
      </c>
      <c r="BX7" s="8" t="s">
        <v>0</v>
      </c>
      <c r="BY7" s="8" t="s">
        <v>1</v>
      </c>
      <c r="BZ7" s="8" t="s">
        <v>139</v>
      </c>
      <c r="CA7" s="8" t="s">
        <v>1</v>
      </c>
      <c r="CB7" s="8" t="s">
        <v>0</v>
      </c>
      <c r="CC7" s="8" t="s">
        <v>1</v>
      </c>
      <c r="CD7" s="8" t="s">
        <v>0</v>
      </c>
      <c r="CE7" s="8" t="s">
        <v>1</v>
      </c>
      <c r="CF7" s="8" t="s">
        <v>0</v>
      </c>
      <c r="CG7" s="8" t="s">
        <v>1</v>
      </c>
      <c r="CH7" s="8" t="s">
        <v>0</v>
      </c>
      <c r="CI7" s="8" t="s">
        <v>1</v>
      </c>
      <c r="CJ7" s="8" t="s">
        <v>0</v>
      </c>
      <c r="CK7" s="34" t="s">
        <v>1</v>
      </c>
      <c r="CL7" s="5"/>
    </row>
    <row r="8" spans="1:90">
      <c r="A8" s="10"/>
      <c r="B8" s="11" t="s">
        <v>3</v>
      </c>
      <c r="C8" s="12" t="s">
        <v>4</v>
      </c>
      <c r="D8" s="12" t="s">
        <v>5</v>
      </c>
      <c r="E8" s="12" t="s">
        <v>6</v>
      </c>
      <c r="F8" s="12" t="s">
        <v>7</v>
      </c>
      <c r="G8" s="12" t="s">
        <v>8</v>
      </c>
      <c r="H8" s="12" t="s">
        <v>9</v>
      </c>
      <c r="I8" s="12" t="s">
        <v>10</v>
      </c>
      <c r="J8" s="12" t="s">
        <v>11</v>
      </c>
      <c r="K8" s="12" t="s">
        <v>12</v>
      </c>
      <c r="L8" s="12" t="s">
        <v>13</v>
      </c>
      <c r="M8" s="12" t="s">
        <v>14</v>
      </c>
      <c r="N8" s="12" t="s">
        <v>15</v>
      </c>
      <c r="O8" s="12" t="s">
        <v>16</v>
      </c>
      <c r="P8" s="12" t="s">
        <v>17</v>
      </c>
      <c r="Q8" s="12" t="s">
        <v>18</v>
      </c>
      <c r="R8" s="12" t="s">
        <v>19</v>
      </c>
      <c r="S8" s="12" t="s">
        <v>20</v>
      </c>
      <c r="T8" s="12" t="s">
        <v>21</v>
      </c>
      <c r="U8" s="12" t="s">
        <v>22</v>
      </c>
      <c r="V8" s="12" t="s">
        <v>23</v>
      </c>
      <c r="W8" s="12" t="s">
        <v>24</v>
      </c>
      <c r="X8" s="12" t="s">
        <v>25</v>
      </c>
      <c r="Y8" s="12" t="s">
        <v>26</v>
      </c>
      <c r="Z8" s="12" t="s">
        <v>27</v>
      </c>
      <c r="AA8" s="12" t="s">
        <v>28</v>
      </c>
      <c r="AB8" s="12" t="s">
        <v>29</v>
      </c>
      <c r="AC8" s="12" t="s">
        <v>30</v>
      </c>
      <c r="AD8" s="12" t="s">
        <v>31</v>
      </c>
      <c r="AE8" s="12" t="s">
        <v>32</v>
      </c>
      <c r="AF8" s="12" t="s">
        <v>33</v>
      </c>
      <c r="AG8" s="12" t="s">
        <v>34</v>
      </c>
      <c r="AH8" s="12" t="s">
        <v>35</v>
      </c>
      <c r="AI8" s="12" t="s">
        <v>36</v>
      </c>
      <c r="AJ8" s="12" t="s">
        <v>37</v>
      </c>
      <c r="AK8" s="12" t="s">
        <v>38</v>
      </c>
      <c r="AL8" s="12" t="s">
        <v>39</v>
      </c>
      <c r="AM8" s="12" t="s">
        <v>40</v>
      </c>
      <c r="AN8" s="12" t="s">
        <v>41</v>
      </c>
      <c r="AO8" s="12" t="s">
        <v>42</v>
      </c>
      <c r="AP8" s="12" t="s">
        <v>43</v>
      </c>
      <c r="AQ8" s="12" t="s">
        <v>44</v>
      </c>
      <c r="AR8" s="12" t="s">
        <v>45</v>
      </c>
      <c r="AS8" s="12" t="s">
        <v>46</v>
      </c>
      <c r="AT8" s="12" t="s">
        <v>47</v>
      </c>
      <c r="AU8" s="12" t="s">
        <v>48</v>
      </c>
      <c r="AV8" s="12" t="s">
        <v>49</v>
      </c>
      <c r="AW8" s="12" t="s">
        <v>50</v>
      </c>
      <c r="AX8" s="12" t="s">
        <v>51</v>
      </c>
      <c r="AY8" s="12" t="s">
        <v>52</v>
      </c>
      <c r="AZ8" s="12" t="s">
        <v>53</v>
      </c>
      <c r="BA8" s="12" t="s">
        <v>54</v>
      </c>
      <c r="BB8" s="12" t="s">
        <v>55</v>
      </c>
      <c r="BC8" s="12" t="s">
        <v>56</v>
      </c>
      <c r="BD8" s="12" t="s">
        <v>57</v>
      </c>
      <c r="BE8" s="12" t="s">
        <v>58</v>
      </c>
      <c r="BF8" s="12" t="s">
        <v>59</v>
      </c>
      <c r="BG8" s="12" t="s">
        <v>60</v>
      </c>
      <c r="BH8" s="12" t="s">
        <v>61</v>
      </c>
      <c r="BI8" s="12" t="s">
        <v>62</v>
      </c>
      <c r="BJ8" s="12" t="s">
        <v>63</v>
      </c>
      <c r="BK8" s="12" t="s">
        <v>64</v>
      </c>
      <c r="BL8" s="12" t="s">
        <v>65</v>
      </c>
      <c r="BM8" s="12" t="s">
        <v>66</v>
      </c>
      <c r="BN8" s="12" t="s">
        <v>67</v>
      </c>
      <c r="BO8" s="12" t="s">
        <v>68</v>
      </c>
      <c r="BP8" s="12" t="s">
        <v>69</v>
      </c>
      <c r="BQ8" s="12" t="s">
        <v>70</v>
      </c>
      <c r="BR8" s="12" t="s">
        <v>71</v>
      </c>
      <c r="BS8" s="12" t="s">
        <v>72</v>
      </c>
      <c r="BT8" s="12" t="s">
        <v>73</v>
      </c>
      <c r="BU8" s="12" t="s">
        <v>74</v>
      </c>
      <c r="BV8" s="12" t="s">
        <v>75</v>
      </c>
      <c r="BW8" s="12" t="s">
        <v>76</v>
      </c>
      <c r="BX8" s="12" t="s">
        <v>77</v>
      </c>
      <c r="BY8" s="12" t="s">
        <v>78</v>
      </c>
      <c r="BZ8" s="12" t="s">
        <v>79</v>
      </c>
      <c r="CA8" s="12" t="s">
        <v>80</v>
      </c>
      <c r="CB8" s="12" t="s">
        <v>81</v>
      </c>
      <c r="CC8" s="12" t="s">
        <v>82</v>
      </c>
      <c r="CD8" s="12" t="s">
        <v>83</v>
      </c>
      <c r="CE8" s="12" t="s">
        <v>84</v>
      </c>
      <c r="CF8" s="12" t="s">
        <v>85</v>
      </c>
      <c r="CG8" s="12" t="s">
        <v>86</v>
      </c>
      <c r="CH8" s="12" t="s">
        <v>130</v>
      </c>
      <c r="CI8" s="12" t="s">
        <v>131</v>
      </c>
      <c r="CJ8" s="12" t="s">
        <v>87</v>
      </c>
      <c r="CK8" s="35" t="s">
        <v>88</v>
      </c>
      <c r="CL8" s="5"/>
    </row>
    <row r="9" spans="1:90" s="2" customFormat="1">
      <c r="A9" s="13" t="s">
        <v>144</v>
      </c>
      <c r="B9" s="14">
        <v>12711</v>
      </c>
      <c r="C9" s="14">
        <v>192153429</v>
      </c>
      <c r="D9" s="14">
        <v>8718</v>
      </c>
      <c r="E9" s="14">
        <v>9679001</v>
      </c>
      <c r="F9" s="14">
        <v>9322</v>
      </c>
      <c r="G9" s="14">
        <v>17926672</v>
      </c>
      <c r="H9" s="14">
        <v>2502</v>
      </c>
      <c r="I9" s="14">
        <v>9582613</v>
      </c>
      <c r="J9" s="14">
        <v>3402</v>
      </c>
      <c r="K9" s="14">
        <v>19177167</v>
      </c>
      <c r="L9" s="14">
        <v>10573</v>
      </c>
      <c r="M9" s="14">
        <v>45624466</v>
      </c>
      <c r="N9" s="14">
        <v>7153</v>
      </c>
      <c r="O9" s="14">
        <v>14869958</v>
      </c>
      <c r="P9" s="14">
        <v>3125</v>
      </c>
      <c r="Q9" s="14">
        <v>2332156</v>
      </c>
      <c r="R9" s="14">
        <v>4763</v>
      </c>
      <c r="S9" s="14">
        <v>2574557</v>
      </c>
      <c r="T9" s="14">
        <v>2884</v>
      </c>
      <c r="U9" s="14">
        <v>1164399</v>
      </c>
      <c r="V9" s="14">
        <v>3648</v>
      </c>
      <c r="W9" s="14">
        <v>1171462</v>
      </c>
      <c r="X9" s="14">
        <v>1591</v>
      </c>
      <c r="Y9" s="14">
        <v>1380275</v>
      </c>
      <c r="Z9" s="14">
        <v>12504</v>
      </c>
      <c r="AA9" s="14">
        <v>16105659</v>
      </c>
      <c r="AB9" s="14">
        <v>5192</v>
      </c>
      <c r="AC9" s="14">
        <v>2695106</v>
      </c>
      <c r="AD9" s="14">
        <v>1756</v>
      </c>
      <c r="AE9" s="14">
        <v>6254655</v>
      </c>
      <c r="AF9" s="14">
        <v>1233</v>
      </c>
      <c r="AG9" s="14">
        <v>3193573</v>
      </c>
      <c r="AH9" s="14">
        <v>3694</v>
      </c>
      <c r="AI9" s="14">
        <v>7107000</v>
      </c>
      <c r="AJ9" s="14">
        <v>3024</v>
      </c>
      <c r="AK9" s="14">
        <v>6493371</v>
      </c>
      <c r="AL9" s="14">
        <v>3887</v>
      </c>
      <c r="AM9" s="14">
        <v>7107499</v>
      </c>
      <c r="AN9" s="14">
        <v>8623</v>
      </c>
      <c r="AO9" s="14">
        <v>11051037</v>
      </c>
      <c r="AP9" s="14">
        <v>1126</v>
      </c>
      <c r="AQ9" s="14">
        <v>715381</v>
      </c>
      <c r="AR9" s="14">
        <v>1961</v>
      </c>
      <c r="AS9" s="14">
        <v>2938595</v>
      </c>
      <c r="AT9" s="14">
        <v>11287</v>
      </c>
      <c r="AU9" s="14">
        <v>3008832</v>
      </c>
      <c r="AV9" s="14">
        <v>12617</v>
      </c>
      <c r="AW9" s="14">
        <v>95670020</v>
      </c>
      <c r="AX9" s="14">
        <v>10624</v>
      </c>
      <c r="AY9" s="14">
        <v>183432</v>
      </c>
      <c r="AZ9" s="14">
        <v>2747</v>
      </c>
      <c r="BA9" s="14">
        <v>510311</v>
      </c>
      <c r="BB9" s="14">
        <v>7146</v>
      </c>
      <c r="BC9" s="14">
        <v>557690</v>
      </c>
      <c r="BD9" s="14">
        <v>7072</v>
      </c>
      <c r="BE9" s="14">
        <v>759303</v>
      </c>
      <c r="BF9" s="14">
        <v>8875</v>
      </c>
      <c r="BG9" s="14">
        <v>9086694</v>
      </c>
      <c r="BH9" s="14">
        <v>6211</v>
      </c>
      <c r="BI9" s="14">
        <v>63249642</v>
      </c>
      <c r="BJ9" s="14">
        <v>2902</v>
      </c>
      <c r="BK9" s="14">
        <v>21044062</v>
      </c>
      <c r="BL9" s="14">
        <v>2508</v>
      </c>
      <c r="BM9" s="14">
        <v>2378473</v>
      </c>
      <c r="BN9" s="14">
        <v>11783</v>
      </c>
      <c r="BO9" s="14">
        <v>94158412</v>
      </c>
      <c r="BP9" s="14">
        <v>6502</v>
      </c>
      <c r="BQ9" s="14">
        <v>20155024</v>
      </c>
      <c r="BR9" s="14">
        <v>12063</v>
      </c>
      <c r="BS9" s="14">
        <v>114313436</v>
      </c>
      <c r="BT9" s="14">
        <v>12063</v>
      </c>
      <c r="BU9" s="14">
        <v>45082251</v>
      </c>
      <c r="BV9" s="14">
        <v>1445</v>
      </c>
      <c r="BW9" s="14">
        <v>2220880</v>
      </c>
      <c r="BX9" s="14">
        <v>12062</v>
      </c>
      <c r="BY9" s="14">
        <v>42861370</v>
      </c>
      <c r="BZ9" s="14">
        <v>988</v>
      </c>
      <c r="CA9" s="14">
        <v>3401624</v>
      </c>
      <c r="CB9" s="14">
        <v>12711</v>
      </c>
      <c r="CC9" s="14">
        <v>28273578</v>
      </c>
      <c r="CD9" s="14">
        <v>5185</v>
      </c>
      <c r="CE9" s="14">
        <v>19939525</v>
      </c>
      <c r="CF9" s="14">
        <v>1781</v>
      </c>
      <c r="CG9" s="14">
        <v>37487851</v>
      </c>
      <c r="CH9" s="14">
        <v>6037</v>
      </c>
      <c r="CI9" s="14">
        <v>6901604</v>
      </c>
      <c r="CJ9" s="14">
        <v>7080</v>
      </c>
      <c r="CK9" s="36">
        <v>84500303</v>
      </c>
      <c r="CL9" s="40"/>
    </row>
    <row r="10" spans="1:90" ht="12.75" customHeight="1">
      <c r="A10" s="15" t="s">
        <v>133</v>
      </c>
      <c r="B10" s="16">
        <v>1146</v>
      </c>
      <c r="C10" s="16">
        <v>3891624</v>
      </c>
      <c r="D10" s="16">
        <v>553</v>
      </c>
      <c r="E10" s="16">
        <v>330147</v>
      </c>
      <c r="F10" s="16">
        <v>632</v>
      </c>
      <c r="G10" s="16">
        <v>331962</v>
      </c>
      <c r="H10" s="16">
        <v>124</v>
      </c>
      <c r="I10" s="16">
        <v>124413</v>
      </c>
      <c r="J10" s="16">
        <v>203</v>
      </c>
      <c r="K10" s="16">
        <v>102457</v>
      </c>
      <c r="L10" s="16">
        <v>866</v>
      </c>
      <c r="M10" s="16">
        <v>896606</v>
      </c>
      <c r="N10" s="16">
        <v>507</v>
      </c>
      <c r="O10" s="16">
        <v>339337</v>
      </c>
      <c r="P10" s="16">
        <v>187</v>
      </c>
      <c r="Q10" s="16">
        <v>39598</v>
      </c>
      <c r="R10" s="16">
        <v>285</v>
      </c>
      <c r="S10" s="16">
        <v>55374</v>
      </c>
      <c r="T10" s="16">
        <v>174</v>
      </c>
      <c r="U10" s="16">
        <v>26234</v>
      </c>
      <c r="V10" s="16">
        <v>237</v>
      </c>
      <c r="W10" s="16">
        <v>35093</v>
      </c>
      <c r="X10" s="16">
        <v>109</v>
      </c>
      <c r="Y10" s="16">
        <v>43398</v>
      </c>
      <c r="Z10" s="16">
        <v>1118</v>
      </c>
      <c r="AA10" s="16">
        <v>500205</v>
      </c>
      <c r="AB10" s="16">
        <v>368</v>
      </c>
      <c r="AC10" s="17">
        <v>53313</v>
      </c>
      <c r="AD10" s="17">
        <v>161</v>
      </c>
      <c r="AE10" s="17">
        <v>210404</v>
      </c>
      <c r="AF10" s="17">
        <v>58</v>
      </c>
      <c r="AG10" s="17">
        <v>36380</v>
      </c>
      <c r="AH10" s="17">
        <v>223</v>
      </c>
      <c r="AI10" s="17">
        <v>91424</v>
      </c>
      <c r="AJ10" s="17">
        <v>160</v>
      </c>
      <c r="AK10" s="17">
        <v>46939</v>
      </c>
      <c r="AL10" s="17">
        <v>302</v>
      </c>
      <c r="AM10" s="17">
        <v>131865</v>
      </c>
      <c r="AN10" s="17">
        <v>661</v>
      </c>
      <c r="AO10" s="17">
        <v>409787</v>
      </c>
      <c r="AP10" s="17">
        <v>94</v>
      </c>
      <c r="AQ10" s="17">
        <v>19302</v>
      </c>
      <c r="AR10" s="17">
        <v>114</v>
      </c>
      <c r="AS10" s="17">
        <v>5872</v>
      </c>
      <c r="AT10" s="17">
        <v>950</v>
      </c>
      <c r="AU10" s="17">
        <v>61514</v>
      </c>
      <c r="AV10" s="17">
        <v>1130</v>
      </c>
      <c r="AW10" s="17">
        <v>1146501</v>
      </c>
      <c r="AX10" s="17">
        <v>949</v>
      </c>
      <c r="AY10" s="17">
        <v>14746</v>
      </c>
      <c r="AZ10" s="17">
        <v>220</v>
      </c>
      <c r="BA10" s="17">
        <v>12794</v>
      </c>
      <c r="BB10" s="17">
        <v>707</v>
      </c>
      <c r="BC10" s="17">
        <v>23588</v>
      </c>
      <c r="BD10" s="17">
        <v>660</v>
      </c>
      <c r="BE10" s="17">
        <v>19748</v>
      </c>
      <c r="BF10" s="17">
        <v>782</v>
      </c>
      <c r="BG10" s="17">
        <v>148413</v>
      </c>
      <c r="BH10" s="17">
        <v>442</v>
      </c>
      <c r="BI10" s="17">
        <v>805736</v>
      </c>
      <c r="BJ10" s="17">
        <v>176</v>
      </c>
      <c r="BK10" s="17">
        <v>112055</v>
      </c>
      <c r="BL10" s="17">
        <v>221</v>
      </c>
      <c r="BM10" s="17">
        <v>42408</v>
      </c>
      <c r="BN10" s="17">
        <v>1089</v>
      </c>
      <c r="BO10" s="17">
        <v>2703050</v>
      </c>
      <c r="BP10" s="17">
        <v>1104</v>
      </c>
      <c r="BQ10" s="17">
        <v>3970379</v>
      </c>
      <c r="BR10" s="17">
        <v>1142</v>
      </c>
      <c r="BS10" s="17">
        <v>6673428</v>
      </c>
      <c r="BT10" s="17">
        <v>1142</v>
      </c>
      <c r="BU10" s="17">
        <v>2609716</v>
      </c>
      <c r="BV10" s="17">
        <v>245</v>
      </c>
      <c r="BW10" s="17">
        <v>110079</v>
      </c>
      <c r="BX10" s="17">
        <v>1142</v>
      </c>
      <c r="BY10" s="17">
        <v>2499638</v>
      </c>
      <c r="BZ10" s="17">
        <v>75</v>
      </c>
      <c r="CA10" s="17">
        <v>172552</v>
      </c>
      <c r="CB10" s="17">
        <v>1146</v>
      </c>
      <c r="CC10" s="17">
        <v>2430401</v>
      </c>
      <c r="CD10" s="17">
        <v>543</v>
      </c>
      <c r="CE10" s="17">
        <v>272249</v>
      </c>
      <c r="CF10" s="17">
        <v>134</v>
      </c>
      <c r="CG10" s="17">
        <v>861053</v>
      </c>
      <c r="CH10" s="16">
        <v>460</v>
      </c>
      <c r="CI10" s="16">
        <v>224501</v>
      </c>
      <c r="CJ10" s="16">
        <v>642</v>
      </c>
      <c r="CK10" s="37">
        <v>1431405</v>
      </c>
      <c r="CL10" s="5"/>
    </row>
    <row r="11" spans="1:90" ht="12.75" customHeight="1">
      <c r="A11" s="15" t="s">
        <v>134</v>
      </c>
      <c r="B11" s="16">
        <v>7374</v>
      </c>
      <c r="C11" s="16">
        <v>51842971</v>
      </c>
      <c r="D11" s="16">
        <v>5085</v>
      </c>
      <c r="E11" s="16">
        <v>4278362</v>
      </c>
      <c r="F11" s="16">
        <v>5351</v>
      </c>
      <c r="G11" s="16">
        <v>6171535</v>
      </c>
      <c r="H11" s="16">
        <v>1179</v>
      </c>
      <c r="I11" s="16">
        <v>1715074</v>
      </c>
      <c r="J11" s="16">
        <v>1674</v>
      </c>
      <c r="K11" s="16">
        <v>2374463</v>
      </c>
      <c r="L11" s="16">
        <v>6058</v>
      </c>
      <c r="M11" s="16">
        <v>12050281</v>
      </c>
      <c r="N11" s="16">
        <v>4065</v>
      </c>
      <c r="O11" s="16">
        <v>4106340</v>
      </c>
      <c r="P11" s="16">
        <v>1793</v>
      </c>
      <c r="Q11" s="16">
        <v>389821</v>
      </c>
      <c r="R11" s="16">
        <v>2656</v>
      </c>
      <c r="S11" s="16">
        <v>676524</v>
      </c>
      <c r="T11" s="16">
        <v>1672</v>
      </c>
      <c r="U11" s="16">
        <v>280355</v>
      </c>
      <c r="V11" s="16">
        <v>2125</v>
      </c>
      <c r="W11" s="16">
        <v>417505</v>
      </c>
      <c r="X11" s="16">
        <v>954</v>
      </c>
      <c r="Y11" s="16">
        <v>556126</v>
      </c>
      <c r="Z11" s="16">
        <v>7245</v>
      </c>
      <c r="AA11" s="16">
        <v>4838389</v>
      </c>
      <c r="AB11" s="16">
        <v>3129</v>
      </c>
      <c r="AC11" s="17">
        <v>1277140</v>
      </c>
      <c r="AD11" s="17">
        <v>1052</v>
      </c>
      <c r="AE11" s="17">
        <v>2977706</v>
      </c>
      <c r="AF11" s="17">
        <v>500</v>
      </c>
      <c r="AG11" s="17">
        <v>144608</v>
      </c>
      <c r="AH11" s="17">
        <v>1786</v>
      </c>
      <c r="AI11" s="17">
        <v>878998</v>
      </c>
      <c r="AJ11" s="17">
        <v>1474</v>
      </c>
      <c r="AK11" s="17">
        <v>820444</v>
      </c>
      <c r="AL11" s="17">
        <v>1915</v>
      </c>
      <c r="AM11" s="17">
        <v>1047362</v>
      </c>
      <c r="AN11" s="17">
        <v>5247</v>
      </c>
      <c r="AO11" s="17">
        <v>5778278</v>
      </c>
      <c r="AP11" s="17">
        <v>571</v>
      </c>
      <c r="AQ11" s="17">
        <v>191572</v>
      </c>
      <c r="AR11" s="17">
        <v>825</v>
      </c>
      <c r="AS11" s="17">
        <v>117220</v>
      </c>
      <c r="AT11" s="17">
        <v>6466</v>
      </c>
      <c r="AU11" s="17">
        <v>754872</v>
      </c>
      <c r="AV11" s="17">
        <v>7302</v>
      </c>
      <c r="AW11" s="17">
        <v>18292508</v>
      </c>
      <c r="AX11" s="17">
        <v>6038</v>
      </c>
      <c r="AY11" s="17">
        <v>81183</v>
      </c>
      <c r="AZ11" s="17">
        <v>1421</v>
      </c>
      <c r="BA11" s="17">
        <v>137997</v>
      </c>
      <c r="BB11" s="17">
        <v>3854</v>
      </c>
      <c r="BC11" s="17">
        <v>178635</v>
      </c>
      <c r="BD11" s="17">
        <v>3803</v>
      </c>
      <c r="BE11" s="17">
        <v>177332</v>
      </c>
      <c r="BF11" s="17">
        <v>4882</v>
      </c>
      <c r="BG11" s="17">
        <v>1719184</v>
      </c>
      <c r="BH11" s="17">
        <v>3662</v>
      </c>
      <c r="BI11" s="17">
        <v>13435846</v>
      </c>
      <c r="BJ11" s="17">
        <v>1416</v>
      </c>
      <c r="BK11" s="17">
        <v>2486508</v>
      </c>
      <c r="BL11" s="17">
        <v>1342</v>
      </c>
      <c r="BM11" s="17">
        <v>604757</v>
      </c>
      <c r="BN11" s="17">
        <v>6746</v>
      </c>
      <c r="BO11" s="17">
        <v>32964038</v>
      </c>
      <c r="BP11" s="17">
        <v>2818</v>
      </c>
      <c r="BQ11" s="17">
        <v>4677013</v>
      </c>
      <c r="BR11" s="17">
        <v>6885</v>
      </c>
      <c r="BS11" s="17">
        <v>37641050</v>
      </c>
      <c r="BT11" s="17">
        <v>6885</v>
      </c>
      <c r="BU11" s="17">
        <v>14690337</v>
      </c>
      <c r="BV11" s="17">
        <v>391</v>
      </c>
      <c r="BW11" s="17">
        <v>216692</v>
      </c>
      <c r="BX11" s="17">
        <v>6884</v>
      </c>
      <c r="BY11" s="17">
        <v>14473646</v>
      </c>
      <c r="BZ11" s="32">
        <v>670</v>
      </c>
      <c r="CA11" s="17">
        <v>2489543</v>
      </c>
      <c r="CB11" s="17">
        <v>7374</v>
      </c>
      <c r="CC11" s="17">
        <v>16646786</v>
      </c>
      <c r="CD11" s="17">
        <v>2399</v>
      </c>
      <c r="CE11" s="17">
        <v>1939086</v>
      </c>
      <c r="CF11" s="17">
        <v>1042</v>
      </c>
      <c r="CG11" s="17">
        <v>11203637</v>
      </c>
      <c r="CH11" s="16">
        <v>3565</v>
      </c>
      <c r="CI11" s="16">
        <v>2832391</v>
      </c>
      <c r="CJ11" s="16">
        <v>3887</v>
      </c>
      <c r="CK11" s="37">
        <v>17761267</v>
      </c>
      <c r="CL11" s="5"/>
    </row>
    <row r="12" spans="1:90" ht="12.75" customHeight="1">
      <c r="A12" s="15" t="s">
        <v>135</v>
      </c>
      <c r="B12" s="16">
        <v>2705</v>
      </c>
      <c r="C12" s="16">
        <v>36051373</v>
      </c>
      <c r="D12" s="16">
        <v>1957</v>
      </c>
      <c r="E12" s="16">
        <v>2416783</v>
      </c>
      <c r="F12" s="16">
        <v>2104</v>
      </c>
      <c r="G12" s="16">
        <v>4065385</v>
      </c>
      <c r="H12" s="16">
        <v>622</v>
      </c>
      <c r="I12" s="16">
        <v>1463618</v>
      </c>
      <c r="J12" s="16">
        <v>820</v>
      </c>
      <c r="K12" s="16">
        <v>2033791</v>
      </c>
      <c r="L12" s="16">
        <v>2307</v>
      </c>
      <c r="M12" s="16">
        <v>9183572</v>
      </c>
      <c r="N12" s="16">
        <v>1634</v>
      </c>
      <c r="O12" s="16">
        <v>3357709</v>
      </c>
      <c r="P12" s="16">
        <v>724</v>
      </c>
      <c r="Q12" s="16">
        <v>277000</v>
      </c>
      <c r="R12" s="16">
        <v>1140</v>
      </c>
      <c r="S12" s="16">
        <v>507815</v>
      </c>
      <c r="T12" s="16">
        <v>663</v>
      </c>
      <c r="U12" s="16">
        <v>177644</v>
      </c>
      <c r="V12" s="16">
        <v>822</v>
      </c>
      <c r="W12" s="16">
        <v>281373</v>
      </c>
      <c r="X12" s="16">
        <v>355</v>
      </c>
      <c r="Y12" s="16">
        <v>258863</v>
      </c>
      <c r="Z12" s="16">
        <v>2666</v>
      </c>
      <c r="AA12" s="16">
        <v>3237642</v>
      </c>
      <c r="AB12" s="16">
        <v>1084</v>
      </c>
      <c r="AC12" s="17">
        <v>690102</v>
      </c>
      <c r="AD12" s="17">
        <v>342</v>
      </c>
      <c r="AE12" s="17">
        <v>1336959</v>
      </c>
      <c r="AF12" s="17">
        <v>301</v>
      </c>
      <c r="AG12" s="17">
        <v>231949</v>
      </c>
      <c r="AH12" s="17">
        <v>945</v>
      </c>
      <c r="AI12" s="17">
        <v>1135648</v>
      </c>
      <c r="AJ12" s="17">
        <v>741</v>
      </c>
      <c r="AK12" s="17">
        <v>735642</v>
      </c>
      <c r="AL12" s="17">
        <v>905</v>
      </c>
      <c r="AM12" s="17">
        <v>1054255</v>
      </c>
      <c r="AN12" s="17">
        <v>1797</v>
      </c>
      <c r="AO12" s="17">
        <v>2766947</v>
      </c>
      <c r="AP12" s="17">
        <v>284</v>
      </c>
      <c r="AQ12" s="17">
        <v>193861</v>
      </c>
      <c r="AR12" s="17">
        <v>479</v>
      </c>
      <c r="AS12" s="17">
        <v>146809</v>
      </c>
      <c r="AT12" s="17">
        <v>2468</v>
      </c>
      <c r="AU12" s="17">
        <v>498006</v>
      </c>
      <c r="AV12" s="17">
        <v>2701</v>
      </c>
      <c r="AW12" s="17">
        <v>15688860</v>
      </c>
      <c r="AX12" s="17">
        <v>2334</v>
      </c>
      <c r="AY12" s="17">
        <v>39346</v>
      </c>
      <c r="AZ12" s="17">
        <v>722</v>
      </c>
      <c r="BA12" s="17">
        <v>124975</v>
      </c>
      <c r="BB12" s="17">
        <v>1648</v>
      </c>
      <c r="BC12" s="17">
        <v>143367</v>
      </c>
      <c r="BD12" s="17">
        <v>1647</v>
      </c>
      <c r="BE12" s="17">
        <v>167964</v>
      </c>
      <c r="BF12" s="17">
        <v>2014</v>
      </c>
      <c r="BG12" s="17">
        <v>1450706</v>
      </c>
      <c r="BH12" s="17">
        <v>1315</v>
      </c>
      <c r="BI12" s="17">
        <v>11229205</v>
      </c>
      <c r="BJ12" s="17">
        <v>744</v>
      </c>
      <c r="BK12" s="17">
        <v>2464760</v>
      </c>
      <c r="BL12" s="17">
        <v>558</v>
      </c>
      <c r="BM12" s="17">
        <v>500209</v>
      </c>
      <c r="BN12" s="17">
        <v>2543</v>
      </c>
      <c r="BO12" s="17">
        <v>19865877</v>
      </c>
      <c r="BP12" s="17">
        <v>1453</v>
      </c>
      <c r="BQ12" s="17">
        <v>3767800</v>
      </c>
      <c r="BR12" s="17">
        <v>2587</v>
      </c>
      <c r="BS12" s="17">
        <v>23633676</v>
      </c>
      <c r="BT12" s="17">
        <v>2587</v>
      </c>
      <c r="BU12" s="17">
        <v>9314216</v>
      </c>
      <c r="BV12" s="17">
        <v>318</v>
      </c>
      <c r="BW12" s="17">
        <v>239996</v>
      </c>
      <c r="BX12" s="17">
        <v>2587</v>
      </c>
      <c r="BY12" s="17">
        <v>9074219</v>
      </c>
      <c r="BZ12" s="32">
        <v>183</v>
      </c>
      <c r="CA12" s="17">
        <v>585030</v>
      </c>
      <c r="CB12" s="17">
        <v>2705</v>
      </c>
      <c r="CC12" s="17">
        <v>5980889</v>
      </c>
      <c r="CD12" s="17">
        <v>1376</v>
      </c>
      <c r="CE12" s="17">
        <v>3883964</v>
      </c>
      <c r="CF12" s="17">
        <v>392</v>
      </c>
      <c r="CG12" s="17">
        <v>7513282</v>
      </c>
      <c r="CH12" s="16">
        <v>1320</v>
      </c>
      <c r="CI12" s="16">
        <v>1723198</v>
      </c>
      <c r="CJ12" s="16">
        <v>1567</v>
      </c>
      <c r="CK12" s="37">
        <v>14009664</v>
      </c>
      <c r="CL12" s="5"/>
    </row>
    <row r="13" spans="1:90" ht="12.75" customHeight="1">
      <c r="A13" s="15" t="s">
        <v>136</v>
      </c>
      <c r="B13" s="16">
        <v>1063</v>
      </c>
      <c r="C13" s="16">
        <v>31710101</v>
      </c>
      <c r="D13" s="16">
        <v>791</v>
      </c>
      <c r="E13" s="16">
        <v>1550206</v>
      </c>
      <c r="F13" s="16">
        <v>874</v>
      </c>
      <c r="G13" s="16">
        <v>2683216</v>
      </c>
      <c r="H13" s="16">
        <v>384</v>
      </c>
      <c r="I13" s="16">
        <v>2005441</v>
      </c>
      <c r="J13" s="16">
        <v>475</v>
      </c>
      <c r="K13" s="16">
        <v>2799347</v>
      </c>
      <c r="L13" s="16">
        <v>952</v>
      </c>
      <c r="M13" s="16">
        <v>8203283</v>
      </c>
      <c r="N13" s="16">
        <v>683</v>
      </c>
      <c r="O13" s="16">
        <v>3334159</v>
      </c>
      <c r="P13" s="16">
        <v>290</v>
      </c>
      <c r="Q13" s="16">
        <v>263614</v>
      </c>
      <c r="R13" s="16">
        <v>473</v>
      </c>
      <c r="S13" s="16">
        <v>401080</v>
      </c>
      <c r="T13" s="16">
        <v>270</v>
      </c>
      <c r="U13" s="16">
        <v>179585</v>
      </c>
      <c r="V13" s="16">
        <v>330</v>
      </c>
      <c r="W13" s="16">
        <v>197555</v>
      </c>
      <c r="X13" s="16">
        <v>125</v>
      </c>
      <c r="Y13" s="16">
        <v>142649</v>
      </c>
      <c r="Z13" s="16">
        <v>1054</v>
      </c>
      <c r="AA13" s="16">
        <v>2473468</v>
      </c>
      <c r="AB13" s="16">
        <v>440</v>
      </c>
      <c r="AC13" s="17">
        <v>350845</v>
      </c>
      <c r="AD13" s="17">
        <v>133</v>
      </c>
      <c r="AE13" s="17">
        <v>761877</v>
      </c>
      <c r="AF13" s="17">
        <v>224</v>
      </c>
      <c r="AG13" s="17">
        <v>397570</v>
      </c>
      <c r="AH13" s="17">
        <v>493</v>
      </c>
      <c r="AI13" s="17">
        <v>1352907</v>
      </c>
      <c r="AJ13" s="17">
        <v>418</v>
      </c>
      <c r="AK13" s="17">
        <v>1235502</v>
      </c>
      <c r="AL13" s="17">
        <v>509</v>
      </c>
      <c r="AM13" s="17">
        <v>1258114</v>
      </c>
      <c r="AN13" s="17">
        <v>657</v>
      </c>
      <c r="AO13" s="17">
        <v>1216524</v>
      </c>
      <c r="AP13" s="17">
        <v>109</v>
      </c>
      <c r="AQ13" s="17">
        <v>104869</v>
      </c>
      <c r="AR13" s="17">
        <v>335</v>
      </c>
      <c r="AS13" s="17">
        <v>381361</v>
      </c>
      <c r="AT13" s="17">
        <v>990</v>
      </c>
      <c r="AU13" s="17">
        <v>416931</v>
      </c>
      <c r="AV13" s="17">
        <v>1062</v>
      </c>
      <c r="AW13" s="17">
        <v>16823785</v>
      </c>
      <c r="AX13" s="17">
        <v>935</v>
      </c>
      <c r="AY13" s="17">
        <v>24267</v>
      </c>
      <c r="AZ13" s="17">
        <v>264</v>
      </c>
      <c r="BA13" s="17">
        <v>97473</v>
      </c>
      <c r="BB13" s="17">
        <v>656</v>
      </c>
      <c r="BC13" s="17">
        <v>105353</v>
      </c>
      <c r="BD13" s="17">
        <v>668</v>
      </c>
      <c r="BE13" s="17">
        <v>143277</v>
      </c>
      <c r="BF13" s="17">
        <v>852</v>
      </c>
      <c r="BG13" s="17">
        <v>1435954</v>
      </c>
      <c r="BH13" s="17">
        <v>552</v>
      </c>
      <c r="BI13" s="17">
        <v>11951205</v>
      </c>
      <c r="BJ13" s="17">
        <v>363</v>
      </c>
      <c r="BK13" s="17">
        <v>2997432</v>
      </c>
      <c r="BL13" s="17">
        <v>261</v>
      </c>
      <c r="BM13" s="17">
        <v>505214</v>
      </c>
      <c r="BN13" s="17">
        <v>1001</v>
      </c>
      <c r="BO13" s="17">
        <v>14411908</v>
      </c>
      <c r="BP13" s="17">
        <v>752</v>
      </c>
      <c r="BQ13" s="17">
        <v>3496441</v>
      </c>
      <c r="BR13" s="17">
        <v>1034</v>
      </c>
      <c r="BS13" s="17">
        <v>17908349</v>
      </c>
      <c r="BT13" s="17">
        <v>1034</v>
      </c>
      <c r="BU13" s="17">
        <v>7107688</v>
      </c>
      <c r="BV13" s="17">
        <v>296</v>
      </c>
      <c r="BW13" s="17">
        <v>494343</v>
      </c>
      <c r="BX13" s="17">
        <v>1034</v>
      </c>
      <c r="BY13" s="17">
        <v>6613345</v>
      </c>
      <c r="BZ13" s="32">
        <v>44</v>
      </c>
      <c r="CA13" s="17">
        <v>121930</v>
      </c>
      <c r="CB13" s="17">
        <v>1063</v>
      </c>
      <c r="CC13" s="17">
        <v>2304411</v>
      </c>
      <c r="CD13" s="17">
        <v>590</v>
      </c>
      <c r="CE13" s="17">
        <v>4522975</v>
      </c>
      <c r="CF13" s="17">
        <v>148</v>
      </c>
      <c r="CG13" s="17">
        <v>6420180</v>
      </c>
      <c r="CH13" s="16">
        <v>493</v>
      </c>
      <c r="CI13" s="16">
        <v>1192098</v>
      </c>
      <c r="CJ13" s="16">
        <v>685</v>
      </c>
      <c r="CK13" s="37">
        <v>13432542</v>
      </c>
      <c r="CL13" s="5"/>
    </row>
    <row r="14" spans="1:90" ht="12.75" customHeight="1">
      <c r="A14" s="15" t="s">
        <v>140</v>
      </c>
      <c r="B14" s="16">
        <v>423</v>
      </c>
      <c r="C14" s="16">
        <v>68657360</v>
      </c>
      <c r="D14" s="16">
        <v>333</v>
      </c>
      <c r="E14" s="16">
        <v>1103503</v>
      </c>
      <c r="F14" s="16">
        <v>362</v>
      </c>
      <c r="G14" s="16">
        <v>4674575</v>
      </c>
      <c r="H14" s="16">
        <v>193</v>
      </c>
      <c r="I14" s="16">
        <v>4274067</v>
      </c>
      <c r="J14" s="16">
        <v>229</v>
      </c>
      <c r="K14" s="16">
        <v>11867109</v>
      </c>
      <c r="L14" s="16">
        <v>390</v>
      </c>
      <c r="M14" s="16">
        <v>15290724</v>
      </c>
      <c r="N14" s="16">
        <v>264</v>
      </c>
      <c r="O14" s="16">
        <v>3732413</v>
      </c>
      <c r="P14" s="16">
        <v>131</v>
      </c>
      <c r="Q14" s="16">
        <v>1362123</v>
      </c>
      <c r="R14" s="16">
        <v>208</v>
      </c>
      <c r="S14" s="16">
        <v>933765</v>
      </c>
      <c r="T14" s="16">
        <v>105</v>
      </c>
      <c r="U14" s="16">
        <v>500581</v>
      </c>
      <c r="V14" s="16">
        <v>134</v>
      </c>
      <c r="W14" s="16">
        <v>239936</v>
      </c>
      <c r="X14" s="16">
        <v>50</v>
      </c>
      <c r="Y14" s="16">
        <v>379239</v>
      </c>
      <c r="Z14" s="16">
        <v>421</v>
      </c>
      <c r="AA14" s="16">
        <v>5055955</v>
      </c>
      <c r="AB14" s="16">
        <v>172</v>
      </c>
      <c r="AC14" s="17">
        <v>323706</v>
      </c>
      <c r="AD14" s="17">
        <v>68</v>
      </c>
      <c r="AE14" s="17">
        <v>967708</v>
      </c>
      <c r="AF14" s="17">
        <v>150</v>
      </c>
      <c r="AG14" s="17">
        <v>2383066</v>
      </c>
      <c r="AH14" s="17">
        <v>246</v>
      </c>
      <c r="AI14" s="17">
        <v>3648022</v>
      </c>
      <c r="AJ14" s="17">
        <v>230</v>
      </c>
      <c r="AK14" s="17">
        <v>3654844</v>
      </c>
      <c r="AL14" s="17">
        <v>257</v>
      </c>
      <c r="AM14" s="17">
        <v>3615903</v>
      </c>
      <c r="AN14" s="17">
        <v>262</v>
      </c>
      <c r="AO14" s="17">
        <v>879501</v>
      </c>
      <c r="AP14" s="17">
        <v>68</v>
      </c>
      <c r="AQ14" s="17">
        <v>205778</v>
      </c>
      <c r="AR14" s="17">
        <v>207</v>
      </c>
      <c r="AS14" s="17">
        <v>2287333</v>
      </c>
      <c r="AT14" s="17">
        <v>414</v>
      </c>
      <c r="AU14" s="17">
        <v>1277509</v>
      </c>
      <c r="AV14" s="17">
        <v>422</v>
      </c>
      <c r="AW14" s="17">
        <v>43718367</v>
      </c>
      <c r="AX14" s="17">
        <v>367</v>
      </c>
      <c r="AY14" s="17">
        <v>23891</v>
      </c>
      <c r="AZ14" s="17">
        <v>121</v>
      </c>
      <c r="BA14" s="17">
        <v>137072</v>
      </c>
      <c r="BB14" s="17">
        <v>281</v>
      </c>
      <c r="BC14" s="17">
        <v>106748</v>
      </c>
      <c r="BD14" s="17">
        <v>293</v>
      </c>
      <c r="BE14" s="17">
        <v>250981</v>
      </c>
      <c r="BF14" s="17">
        <v>345</v>
      </c>
      <c r="BG14" s="17">
        <v>4332438</v>
      </c>
      <c r="BH14" s="17">
        <v>239</v>
      </c>
      <c r="BI14" s="17">
        <v>25827651</v>
      </c>
      <c r="BJ14" s="17">
        <v>202</v>
      </c>
      <c r="BK14" s="17">
        <v>12983307</v>
      </c>
      <c r="BL14" s="17">
        <v>126</v>
      </c>
      <c r="BM14" s="17">
        <v>725884</v>
      </c>
      <c r="BN14" s="17">
        <v>403</v>
      </c>
      <c r="BO14" s="17">
        <v>24213540</v>
      </c>
      <c r="BP14" s="17">
        <v>375</v>
      </c>
      <c r="BQ14" s="17">
        <v>4243392</v>
      </c>
      <c r="BR14" s="17">
        <v>416</v>
      </c>
      <c r="BS14" s="17">
        <v>28456932</v>
      </c>
      <c r="BT14" s="17">
        <v>416</v>
      </c>
      <c r="BU14" s="17">
        <v>11360293</v>
      </c>
      <c r="BV14" s="17">
        <v>195</v>
      </c>
      <c r="BW14" s="17">
        <v>1159771</v>
      </c>
      <c r="BX14" s="17">
        <v>416</v>
      </c>
      <c r="BY14" s="17">
        <v>10200522</v>
      </c>
      <c r="BZ14" s="32">
        <v>16</v>
      </c>
      <c r="CA14" s="17">
        <v>32569</v>
      </c>
      <c r="CB14" s="17">
        <v>423</v>
      </c>
      <c r="CC14" s="17">
        <v>911091</v>
      </c>
      <c r="CD14" s="17">
        <v>277</v>
      </c>
      <c r="CE14" s="17">
        <v>9321250</v>
      </c>
      <c r="CF14" s="17">
        <v>66</v>
      </c>
      <c r="CG14" s="17">
        <v>11489699</v>
      </c>
      <c r="CH14" s="16">
        <v>200</v>
      </c>
      <c r="CI14" s="16">
        <v>929416</v>
      </c>
      <c r="CJ14" s="16">
        <v>300</v>
      </c>
      <c r="CK14" s="37">
        <v>37865425</v>
      </c>
      <c r="CL14" s="5"/>
    </row>
    <row r="15" spans="1:90" s="2" customFormat="1" ht="22.5" customHeight="1">
      <c r="A15" s="13" t="s">
        <v>145</v>
      </c>
      <c r="B15" s="18">
        <v>5185</v>
      </c>
      <c r="C15" s="18">
        <v>106177987</v>
      </c>
      <c r="D15" s="18">
        <v>3342</v>
      </c>
      <c r="E15" s="18">
        <v>4203220</v>
      </c>
      <c r="F15" s="18">
        <v>3708</v>
      </c>
      <c r="G15" s="18">
        <v>8946970</v>
      </c>
      <c r="H15" s="18">
        <v>912</v>
      </c>
      <c r="I15" s="18">
        <v>4424050</v>
      </c>
      <c r="J15" s="18">
        <v>1207</v>
      </c>
      <c r="K15" s="18">
        <v>12194838</v>
      </c>
      <c r="L15" s="18">
        <v>4447</v>
      </c>
      <c r="M15" s="18">
        <v>27123974</v>
      </c>
      <c r="N15" s="18">
        <v>3169</v>
      </c>
      <c r="O15" s="18">
        <v>8958613</v>
      </c>
      <c r="P15" s="18">
        <v>1311</v>
      </c>
      <c r="Q15" s="18">
        <v>1671438</v>
      </c>
      <c r="R15" s="18">
        <v>2084</v>
      </c>
      <c r="S15" s="18">
        <v>1681895</v>
      </c>
      <c r="T15" s="18">
        <v>1242</v>
      </c>
      <c r="U15" s="18">
        <v>799732</v>
      </c>
      <c r="V15" s="18">
        <v>1564</v>
      </c>
      <c r="W15" s="18">
        <v>613960</v>
      </c>
      <c r="X15" s="18">
        <v>567</v>
      </c>
      <c r="Y15" s="18">
        <v>722521</v>
      </c>
      <c r="Z15" s="18">
        <v>5137</v>
      </c>
      <c r="AA15" s="18">
        <v>9324713</v>
      </c>
      <c r="AB15" s="18">
        <v>1815</v>
      </c>
      <c r="AC15" s="19">
        <v>627224</v>
      </c>
      <c r="AD15" s="19">
        <v>635</v>
      </c>
      <c r="AE15" s="19">
        <v>2688055</v>
      </c>
      <c r="AF15" s="19">
        <v>505</v>
      </c>
      <c r="AG15" s="19">
        <v>2490935</v>
      </c>
      <c r="AH15" s="19">
        <v>1556</v>
      </c>
      <c r="AI15" s="19">
        <v>3934671</v>
      </c>
      <c r="AJ15" s="19">
        <v>1072</v>
      </c>
      <c r="AK15" s="19">
        <v>3038120</v>
      </c>
      <c r="AL15" s="19">
        <v>1794</v>
      </c>
      <c r="AM15" s="19">
        <v>4899962</v>
      </c>
      <c r="AN15" s="19">
        <v>3104</v>
      </c>
      <c r="AO15" s="19">
        <v>3923813</v>
      </c>
      <c r="AP15" s="19">
        <v>483</v>
      </c>
      <c r="AQ15" s="19">
        <v>315844</v>
      </c>
      <c r="AR15" s="19">
        <v>1029</v>
      </c>
      <c r="AS15" s="19">
        <v>2287617</v>
      </c>
      <c r="AT15" s="19">
        <v>4685</v>
      </c>
      <c r="AU15" s="19">
        <v>1305826</v>
      </c>
      <c r="AV15" s="19">
        <v>5170</v>
      </c>
      <c r="AW15" s="19">
        <v>34657409</v>
      </c>
      <c r="AX15" s="19">
        <v>4893</v>
      </c>
      <c r="AY15" s="19">
        <v>86601</v>
      </c>
      <c r="AZ15" s="19">
        <v>2092</v>
      </c>
      <c r="BA15" s="19">
        <v>409708</v>
      </c>
      <c r="BB15" s="19">
        <v>4541</v>
      </c>
      <c r="BC15" s="19">
        <v>405673</v>
      </c>
      <c r="BD15" s="19">
        <v>4380</v>
      </c>
      <c r="BE15" s="19">
        <v>636861</v>
      </c>
      <c r="BF15" s="19">
        <v>4450</v>
      </c>
      <c r="BG15" s="19">
        <v>4836530</v>
      </c>
      <c r="BH15" s="19">
        <v>651</v>
      </c>
      <c r="BI15" s="19">
        <v>14591492</v>
      </c>
      <c r="BJ15" s="19">
        <v>1484</v>
      </c>
      <c r="BK15" s="19">
        <v>13465157</v>
      </c>
      <c r="BL15" s="19">
        <v>1573</v>
      </c>
      <c r="BM15" s="19">
        <v>2058643</v>
      </c>
      <c r="BN15" s="19">
        <v>5185</v>
      </c>
      <c r="BO15" s="19">
        <v>69455847</v>
      </c>
      <c r="BP15" s="19">
        <v>3375</v>
      </c>
      <c r="BQ15" s="19">
        <v>14114673</v>
      </c>
      <c r="BR15" s="19">
        <v>5185</v>
      </c>
      <c r="BS15" s="19">
        <v>83570520</v>
      </c>
      <c r="BT15" s="19">
        <v>5185</v>
      </c>
      <c r="BU15" s="19">
        <v>33147676</v>
      </c>
      <c r="BV15" s="19">
        <v>999</v>
      </c>
      <c r="BW15" s="19">
        <v>1894266</v>
      </c>
      <c r="BX15" s="19">
        <v>5185</v>
      </c>
      <c r="BY15" s="19">
        <v>31253410</v>
      </c>
      <c r="BZ15" s="19">
        <v>308</v>
      </c>
      <c r="CA15" s="19">
        <v>637090</v>
      </c>
      <c r="CB15" s="19">
        <v>5185</v>
      </c>
      <c r="CC15" s="19">
        <v>11247567</v>
      </c>
      <c r="CD15" s="19">
        <v>5185</v>
      </c>
      <c r="CE15" s="19">
        <v>19939525</v>
      </c>
      <c r="CF15" s="19">
        <v>137</v>
      </c>
      <c r="CG15" s="19">
        <v>8125535</v>
      </c>
      <c r="CH15" s="18">
        <v>1525</v>
      </c>
      <c r="CI15" s="18">
        <v>972957</v>
      </c>
      <c r="CJ15" s="18">
        <v>3153</v>
      </c>
      <c r="CK15" s="38">
        <v>51518584</v>
      </c>
      <c r="CL15" s="40"/>
    </row>
    <row r="16" spans="1:90" ht="12.75" customHeight="1">
      <c r="A16" s="15" t="s">
        <v>133</v>
      </c>
      <c r="B16" s="16">
        <v>543</v>
      </c>
      <c r="C16" s="16">
        <v>1728237</v>
      </c>
      <c r="D16" s="16">
        <v>226</v>
      </c>
      <c r="E16" s="16">
        <v>128046</v>
      </c>
      <c r="F16" s="16">
        <v>276</v>
      </c>
      <c r="G16" s="16">
        <v>133248</v>
      </c>
      <c r="H16" s="16">
        <v>54</v>
      </c>
      <c r="I16" s="16">
        <v>64639</v>
      </c>
      <c r="J16" s="16">
        <v>84</v>
      </c>
      <c r="K16" s="16">
        <v>31137</v>
      </c>
      <c r="L16" s="16">
        <v>412</v>
      </c>
      <c r="M16" s="16">
        <v>428677</v>
      </c>
      <c r="N16" s="16">
        <v>245</v>
      </c>
      <c r="O16" s="16">
        <v>155684</v>
      </c>
      <c r="P16" s="16">
        <v>77</v>
      </c>
      <c r="Q16" s="16">
        <v>21621</v>
      </c>
      <c r="R16" s="16">
        <v>141</v>
      </c>
      <c r="S16" s="16">
        <v>32908</v>
      </c>
      <c r="T16" s="16">
        <v>84</v>
      </c>
      <c r="U16" s="16">
        <v>12560</v>
      </c>
      <c r="V16" s="16">
        <v>115</v>
      </c>
      <c r="W16" s="16">
        <v>16794</v>
      </c>
      <c r="X16" s="16">
        <v>49</v>
      </c>
      <c r="Y16" s="16">
        <v>15047</v>
      </c>
      <c r="Z16" s="16">
        <v>532</v>
      </c>
      <c r="AA16" s="16">
        <v>246475</v>
      </c>
      <c r="AB16" s="16">
        <v>156</v>
      </c>
      <c r="AC16" s="17">
        <v>17680</v>
      </c>
      <c r="AD16" s="17">
        <v>62</v>
      </c>
      <c r="AE16" s="17">
        <v>86037</v>
      </c>
      <c r="AF16" s="17">
        <v>19</v>
      </c>
      <c r="AG16" s="17">
        <v>20810</v>
      </c>
      <c r="AH16" s="17">
        <v>95</v>
      </c>
      <c r="AI16" s="17">
        <v>28526</v>
      </c>
      <c r="AJ16" s="17">
        <v>65</v>
      </c>
      <c r="AK16" s="17">
        <v>15258</v>
      </c>
      <c r="AL16" s="17">
        <v>127</v>
      </c>
      <c r="AM16" s="17">
        <v>47281</v>
      </c>
      <c r="AN16" s="17">
        <v>285</v>
      </c>
      <c r="AO16" s="17">
        <v>186529</v>
      </c>
      <c r="AP16" s="17">
        <v>46</v>
      </c>
      <c r="AQ16" s="17">
        <v>10222</v>
      </c>
      <c r="AR16" s="17">
        <v>57</v>
      </c>
      <c r="AS16" s="17">
        <v>3387</v>
      </c>
      <c r="AT16" s="17">
        <v>455</v>
      </c>
      <c r="AU16" s="17">
        <v>25673</v>
      </c>
      <c r="AV16" s="17">
        <v>539</v>
      </c>
      <c r="AW16" s="17">
        <v>143371</v>
      </c>
      <c r="AX16" s="17">
        <v>508</v>
      </c>
      <c r="AY16" s="17">
        <v>7548</v>
      </c>
      <c r="AZ16" s="17">
        <v>180</v>
      </c>
      <c r="BA16" s="17">
        <v>10093</v>
      </c>
      <c r="BB16" s="17">
        <v>491</v>
      </c>
      <c r="BC16" s="17">
        <v>16544</v>
      </c>
      <c r="BD16" s="17">
        <v>447</v>
      </c>
      <c r="BE16" s="17">
        <v>11624</v>
      </c>
      <c r="BF16" s="17">
        <v>456</v>
      </c>
      <c r="BG16" s="17">
        <v>34223</v>
      </c>
      <c r="BH16" s="17">
        <v>43</v>
      </c>
      <c r="BI16" s="17">
        <v>22921</v>
      </c>
      <c r="BJ16" s="17">
        <v>92</v>
      </c>
      <c r="BK16" s="17">
        <v>33875</v>
      </c>
      <c r="BL16" s="17">
        <v>150</v>
      </c>
      <c r="BM16" s="17">
        <v>28427</v>
      </c>
      <c r="BN16" s="17">
        <v>543</v>
      </c>
      <c r="BO16" s="17">
        <v>1556440</v>
      </c>
      <c r="BP16" s="17">
        <v>531</v>
      </c>
      <c r="BQ16" s="17">
        <v>2186533</v>
      </c>
      <c r="BR16" s="17">
        <v>543</v>
      </c>
      <c r="BS16" s="17">
        <v>3742972</v>
      </c>
      <c r="BT16" s="17">
        <v>543</v>
      </c>
      <c r="BU16" s="17">
        <v>1469324</v>
      </c>
      <c r="BV16" s="17">
        <v>122</v>
      </c>
      <c r="BW16" s="17">
        <v>54453</v>
      </c>
      <c r="BX16" s="17">
        <v>543</v>
      </c>
      <c r="BY16" s="17">
        <v>1414871</v>
      </c>
      <c r="BZ16" s="33">
        <v>22</v>
      </c>
      <c r="CA16" s="33">
        <v>19303</v>
      </c>
      <c r="CB16" s="17">
        <v>543</v>
      </c>
      <c r="CC16" s="17">
        <v>1141054</v>
      </c>
      <c r="CD16" s="17">
        <v>543</v>
      </c>
      <c r="CE16" s="17">
        <v>272249</v>
      </c>
      <c r="CF16" s="42">
        <v>6</v>
      </c>
      <c r="CG16" s="42">
        <v>23251</v>
      </c>
      <c r="CH16" s="16">
        <v>148</v>
      </c>
      <c r="CI16" s="16">
        <v>38615</v>
      </c>
      <c r="CJ16" s="16">
        <v>328</v>
      </c>
      <c r="CK16" s="37">
        <v>649995</v>
      </c>
      <c r="CL16" s="5"/>
    </row>
    <row r="17" spans="1:90" ht="12.75" customHeight="1">
      <c r="A17" s="15" t="s">
        <v>134</v>
      </c>
      <c r="B17" s="16">
        <v>2399</v>
      </c>
      <c r="C17" s="16">
        <v>17315549</v>
      </c>
      <c r="D17" s="16">
        <v>1526</v>
      </c>
      <c r="E17" s="16">
        <v>1361795</v>
      </c>
      <c r="F17" s="16">
        <v>1688</v>
      </c>
      <c r="G17" s="16">
        <v>1897136</v>
      </c>
      <c r="H17" s="16">
        <v>311</v>
      </c>
      <c r="I17" s="16">
        <v>496179</v>
      </c>
      <c r="J17" s="16">
        <v>408</v>
      </c>
      <c r="K17" s="16">
        <v>520802</v>
      </c>
      <c r="L17" s="16">
        <v>2049</v>
      </c>
      <c r="M17" s="16">
        <v>4771992</v>
      </c>
      <c r="N17" s="16">
        <v>1485</v>
      </c>
      <c r="O17" s="16">
        <v>1730580</v>
      </c>
      <c r="P17" s="16">
        <v>606</v>
      </c>
      <c r="Q17" s="16">
        <v>148942</v>
      </c>
      <c r="R17" s="16">
        <v>903</v>
      </c>
      <c r="S17" s="16">
        <v>267236</v>
      </c>
      <c r="T17" s="16">
        <v>566</v>
      </c>
      <c r="U17" s="16">
        <v>97537</v>
      </c>
      <c r="V17" s="16">
        <v>760</v>
      </c>
      <c r="W17" s="16">
        <v>159156</v>
      </c>
      <c r="X17" s="16">
        <v>254</v>
      </c>
      <c r="Y17" s="16">
        <v>190032</v>
      </c>
      <c r="Z17" s="16">
        <v>2372</v>
      </c>
      <c r="AA17" s="16">
        <v>1934628</v>
      </c>
      <c r="AB17" s="16">
        <v>824</v>
      </c>
      <c r="AC17" s="17">
        <v>192451</v>
      </c>
      <c r="AD17" s="17">
        <v>298</v>
      </c>
      <c r="AE17" s="17">
        <v>774620</v>
      </c>
      <c r="AF17" s="17">
        <v>150</v>
      </c>
      <c r="AG17" s="17">
        <v>53383</v>
      </c>
      <c r="AH17" s="17">
        <v>583</v>
      </c>
      <c r="AI17" s="17">
        <v>316949</v>
      </c>
      <c r="AJ17" s="17">
        <v>369</v>
      </c>
      <c r="AK17" s="17">
        <v>225999</v>
      </c>
      <c r="AL17" s="17">
        <v>707</v>
      </c>
      <c r="AM17" s="17">
        <v>441638</v>
      </c>
      <c r="AN17" s="17">
        <v>1489</v>
      </c>
      <c r="AO17" s="17">
        <v>1421755</v>
      </c>
      <c r="AP17" s="17">
        <v>184</v>
      </c>
      <c r="AQ17" s="17">
        <v>55333</v>
      </c>
      <c r="AR17" s="17">
        <v>311</v>
      </c>
      <c r="AS17" s="17">
        <v>33710</v>
      </c>
      <c r="AT17" s="17">
        <v>2133</v>
      </c>
      <c r="AU17" s="17">
        <v>223696</v>
      </c>
      <c r="AV17" s="17">
        <v>2392</v>
      </c>
      <c r="AW17" s="17">
        <v>1400733</v>
      </c>
      <c r="AX17" s="17">
        <v>2260</v>
      </c>
      <c r="AY17" s="17">
        <v>28964</v>
      </c>
      <c r="AZ17" s="17">
        <v>966</v>
      </c>
      <c r="BA17" s="17">
        <v>97424</v>
      </c>
      <c r="BB17" s="17">
        <v>2129</v>
      </c>
      <c r="BC17" s="17">
        <v>110172</v>
      </c>
      <c r="BD17" s="17">
        <v>2013</v>
      </c>
      <c r="BE17" s="17">
        <v>112009</v>
      </c>
      <c r="BF17" s="17">
        <v>2003</v>
      </c>
      <c r="BG17" s="17">
        <v>387692</v>
      </c>
      <c r="BH17" s="17">
        <v>191</v>
      </c>
      <c r="BI17" s="17">
        <v>345198</v>
      </c>
      <c r="BJ17" s="17">
        <v>522</v>
      </c>
      <c r="BK17" s="17">
        <v>262821</v>
      </c>
      <c r="BL17" s="17">
        <v>681</v>
      </c>
      <c r="BM17" s="17">
        <v>351480</v>
      </c>
      <c r="BN17" s="17">
        <v>2399</v>
      </c>
      <c r="BO17" s="17">
        <v>15561388</v>
      </c>
      <c r="BP17" s="17">
        <v>1234</v>
      </c>
      <c r="BQ17" s="17">
        <v>2969313</v>
      </c>
      <c r="BR17" s="17">
        <v>2399</v>
      </c>
      <c r="BS17" s="17">
        <v>18530701</v>
      </c>
      <c r="BT17" s="17">
        <v>2399</v>
      </c>
      <c r="BU17" s="17">
        <v>7282304</v>
      </c>
      <c r="BV17" s="17">
        <v>241</v>
      </c>
      <c r="BW17" s="17">
        <v>166586</v>
      </c>
      <c r="BX17" s="17">
        <v>2399</v>
      </c>
      <c r="BY17" s="17">
        <v>7115718</v>
      </c>
      <c r="BZ17" s="33">
        <v>109</v>
      </c>
      <c r="CA17" s="33">
        <v>196482</v>
      </c>
      <c r="CB17" s="17">
        <v>2399</v>
      </c>
      <c r="CC17" s="17">
        <v>5172752</v>
      </c>
      <c r="CD17" s="17">
        <v>2399</v>
      </c>
      <c r="CE17" s="17">
        <v>1939086</v>
      </c>
      <c r="CF17" s="17">
        <v>55</v>
      </c>
      <c r="CG17" s="17">
        <v>357724</v>
      </c>
      <c r="CH17" s="16">
        <v>680</v>
      </c>
      <c r="CI17" s="16">
        <v>253526</v>
      </c>
      <c r="CJ17" s="16">
        <v>1390</v>
      </c>
      <c r="CK17" s="37">
        <v>6651430</v>
      </c>
      <c r="CL17" s="5"/>
    </row>
    <row r="18" spans="1:90" ht="12.75" customHeight="1">
      <c r="A18" s="15" t="s">
        <v>135</v>
      </c>
      <c r="B18" s="16">
        <v>1376</v>
      </c>
      <c r="C18" s="16">
        <v>18571822</v>
      </c>
      <c r="D18" s="16">
        <v>932</v>
      </c>
      <c r="E18" s="16">
        <v>1162590</v>
      </c>
      <c r="F18" s="16">
        <v>1036</v>
      </c>
      <c r="G18" s="16">
        <v>2011322</v>
      </c>
      <c r="H18" s="16">
        <v>256</v>
      </c>
      <c r="I18" s="16">
        <v>626963</v>
      </c>
      <c r="J18" s="16">
        <v>348</v>
      </c>
      <c r="K18" s="16">
        <v>771352</v>
      </c>
      <c r="L18" s="16">
        <v>1186</v>
      </c>
      <c r="M18" s="16">
        <v>5344751</v>
      </c>
      <c r="N18" s="16">
        <v>853</v>
      </c>
      <c r="O18" s="16">
        <v>1904226</v>
      </c>
      <c r="P18" s="16">
        <v>375</v>
      </c>
      <c r="Q18" s="16">
        <v>152306</v>
      </c>
      <c r="R18" s="16">
        <v>623</v>
      </c>
      <c r="S18" s="16">
        <v>290554</v>
      </c>
      <c r="T18" s="16">
        <v>366</v>
      </c>
      <c r="U18" s="16">
        <v>119001</v>
      </c>
      <c r="V18" s="16">
        <v>423</v>
      </c>
      <c r="W18" s="16">
        <v>179093</v>
      </c>
      <c r="X18" s="16">
        <v>164</v>
      </c>
      <c r="Y18" s="16">
        <v>122127</v>
      </c>
      <c r="Z18" s="16">
        <v>1371</v>
      </c>
      <c r="AA18" s="16">
        <v>1878640</v>
      </c>
      <c r="AB18" s="16">
        <v>517</v>
      </c>
      <c r="AC18" s="17">
        <v>214329</v>
      </c>
      <c r="AD18" s="17">
        <v>167</v>
      </c>
      <c r="AE18" s="17">
        <v>647494</v>
      </c>
      <c r="AF18" s="17">
        <v>128</v>
      </c>
      <c r="AG18" s="17">
        <v>97718</v>
      </c>
      <c r="AH18" s="17">
        <v>463</v>
      </c>
      <c r="AI18" s="17">
        <v>529880</v>
      </c>
      <c r="AJ18" s="17">
        <v>298</v>
      </c>
      <c r="AK18" s="17">
        <v>295645</v>
      </c>
      <c r="AL18" s="17">
        <v>499</v>
      </c>
      <c r="AM18" s="17">
        <v>623447</v>
      </c>
      <c r="AN18" s="17">
        <v>837</v>
      </c>
      <c r="AO18" s="17">
        <v>1171153</v>
      </c>
      <c r="AP18" s="17">
        <v>144</v>
      </c>
      <c r="AQ18" s="17">
        <v>69362</v>
      </c>
      <c r="AR18" s="17">
        <v>300</v>
      </c>
      <c r="AS18" s="17">
        <v>101982</v>
      </c>
      <c r="AT18" s="17">
        <v>1268</v>
      </c>
      <c r="AU18" s="17">
        <v>257889</v>
      </c>
      <c r="AV18" s="17">
        <v>1374</v>
      </c>
      <c r="AW18" s="17">
        <v>2732708</v>
      </c>
      <c r="AX18" s="17">
        <v>1317</v>
      </c>
      <c r="AY18" s="17">
        <v>22192</v>
      </c>
      <c r="AZ18" s="17">
        <v>615</v>
      </c>
      <c r="BA18" s="17">
        <v>108708</v>
      </c>
      <c r="BB18" s="17">
        <v>1213</v>
      </c>
      <c r="BC18" s="17">
        <v>110621</v>
      </c>
      <c r="BD18" s="17">
        <v>1202</v>
      </c>
      <c r="BE18" s="17">
        <v>148880</v>
      </c>
      <c r="BF18" s="17">
        <v>1209</v>
      </c>
      <c r="BG18" s="17">
        <v>713078</v>
      </c>
      <c r="BH18" s="17">
        <v>179</v>
      </c>
      <c r="BI18" s="17">
        <v>819895</v>
      </c>
      <c r="BJ18" s="17">
        <v>459</v>
      </c>
      <c r="BK18" s="17">
        <v>750111</v>
      </c>
      <c r="BL18" s="17">
        <v>435</v>
      </c>
      <c r="BM18" s="17">
        <v>466996</v>
      </c>
      <c r="BN18" s="17">
        <v>1376</v>
      </c>
      <c r="BO18" s="17">
        <v>15370531</v>
      </c>
      <c r="BP18" s="17">
        <v>891</v>
      </c>
      <c r="BQ18" s="17">
        <v>2749703</v>
      </c>
      <c r="BR18" s="17">
        <v>1376</v>
      </c>
      <c r="BS18" s="17">
        <v>18120235</v>
      </c>
      <c r="BT18" s="17">
        <v>1376</v>
      </c>
      <c r="BU18" s="17">
        <v>7172392</v>
      </c>
      <c r="BV18" s="17">
        <v>248</v>
      </c>
      <c r="BW18" s="17">
        <v>221859</v>
      </c>
      <c r="BX18" s="17">
        <v>1376</v>
      </c>
      <c r="BY18" s="17">
        <v>6950533</v>
      </c>
      <c r="BZ18" s="33">
        <v>128</v>
      </c>
      <c r="CA18" s="33">
        <v>313080</v>
      </c>
      <c r="CB18" s="17">
        <v>1376</v>
      </c>
      <c r="CC18" s="17">
        <v>3048667</v>
      </c>
      <c r="CD18" s="17">
        <v>1376</v>
      </c>
      <c r="CE18" s="17">
        <v>3883964</v>
      </c>
      <c r="CF18" s="33">
        <v>29</v>
      </c>
      <c r="CG18" s="33">
        <v>227556</v>
      </c>
      <c r="CH18" s="16">
        <v>417</v>
      </c>
      <c r="CI18" s="16">
        <v>270714</v>
      </c>
      <c r="CJ18" s="16">
        <v>814</v>
      </c>
      <c r="CK18" s="37">
        <v>7111626</v>
      </c>
      <c r="CL18" s="5"/>
    </row>
    <row r="19" spans="1:90" ht="12.75" customHeight="1">
      <c r="A19" s="15" t="s">
        <v>136</v>
      </c>
      <c r="B19" s="16">
        <v>590</v>
      </c>
      <c r="C19" s="16">
        <v>17917288</v>
      </c>
      <c r="D19" s="16">
        <v>441</v>
      </c>
      <c r="E19" s="16">
        <v>873832</v>
      </c>
      <c r="F19" s="16">
        <v>474</v>
      </c>
      <c r="G19" s="16">
        <v>1370931</v>
      </c>
      <c r="H19" s="16">
        <v>181</v>
      </c>
      <c r="I19" s="16">
        <v>830580</v>
      </c>
      <c r="J19" s="16">
        <v>229</v>
      </c>
      <c r="K19" s="16">
        <v>1235915</v>
      </c>
      <c r="L19" s="16">
        <v>543</v>
      </c>
      <c r="M19" s="16">
        <v>5392612</v>
      </c>
      <c r="N19" s="16">
        <v>404</v>
      </c>
      <c r="O19" s="16">
        <v>2133082</v>
      </c>
      <c r="P19" s="16">
        <v>165</v>
      </c>
      <c r="Q19" s="16">
        <v>175235</v>
      </c>
      <c r="R19" s="16">
        <v>282</v>
      </c>
      <c r="S19" s="16">
        <v>281222</v>
      </c>
      <c r="T19" s="16">
        <v>154</v>
      </c>
      <c r="U19" s="16">
        <v>101912</v>
      </c>
      <c r="V19" s="16">
        <v>179</v>
      </c>
      <c r="W19" s="16">
        <v>117201</v>
      </c>
      <c r="X19" s="16">
        <v>66</v>
      </c>
      <c r="Y19" s="16">
        <v>95818</v>
      </c>
      <c r="Z19" s="16">
        <v>586</v>
      </c>
      <c r="AA19" s="16">
        <v>1483102</v>
      </c>
      <c r="AB19" s="16">
        <v>215</v>
      </c>
      <c r="AC19" s="17">
        <v>132292</v>
      </c>
      <c r="AD19" s="17">
        <v>69</v>
      </c>
      <c r="AE19" s="17">
        <v>465891</v>
      </c>
      <c r="AF19" s="17">
        <v>122</v>
      </c>
      <c r="AG19" s="17">
        <v>223436</v>
      </c>
      <c r="AH19" s="17">
        <v>258</v>
      </c>
      <c r="AI19" s="17">
        <v>616937</v>
      </c>
      <c r="AJ19" s="17">
        <v>198</v>
      </c>
      <c r="AK19" s="17">
        <v>572751</v>
      </c>
      <c r="AL19" s="17">
        <v>288</v>
      </c>
      <c r="AM19" s="17">
        <v>706199</v>
      </c>
      <c r="AN19" s="17">
        <v>327</v>
      </c>
      <c r="AO19" s="17">
        <v>630240</v>
      </c>
      <c r="AP19" s="17">
        <v>64</v>
      </c>
      <c r="AQ19" s="17">
        <v>58286</v>
      </c>
      <c r="AR19" s="17">
        <v>211</v>
      </c>
      <c r="AS19" s="17">
        <v>181633</v>
      </c>
      <c r="AT19" s="17">
        <v>557</v>
      </c>
      <c r="AU19" s="17">
        <v>238182</v>
      </c>
      <c r="AV19" s="17">
        <v>589</v>
      </c>
      <c r="AW19" s="17">
        <v>4337106</v>
      </c>
      <c r="AX19" s="17">
        <v>558</v>
      </c>
      <c r="AY19" s="17">
        <v>12675</v>
      </c>
      <c r="AZ19" s="17">
        <v>227</v>
      </c>
      <c r="BA19" s="17">
        <v>85799</v>
      </c>
      <c r="BB19" s="17">
        <v>492</v>
      </c>
      <c r="BC19" s="17">
        <v>84853</v>
      </c>
      <c r="BD19" s="17">
        <v>493</v>
      </c>
      <c r="BE19" s="17">
        <v>127906</v>
      </c>
      <c r="BF19" s="17">
        <v>536</v>
      </c>
      <c r="BG19" s="17">
        <v>750496</v>
      </c>
      <c r="BH19" s="17">
        <v>131</v>
      </c>
      <c r="BI19" s="17">
        <v>1773481</v>
      </c>
      <c r="BJ19" s="17">
        <v>251</v>
      </c>
      <c r="BK19" s="17">
        <v>1447289</v>
      </c>
      <c r="BL19" s="17">
        <v>206</v>
      </c>
      <c r="BM19" s="17">
        <v>491469</v>
      </c>
      <c r="BN19" s="17">
        <v>590</v>
      </c>
      <c r="BO19" s="17">
        <v>13087125</v>
      </c>
      <c r="BP19" s="17">
        <v>465</v>
      </c>
      <c r="BQ19" s="17">
        <v>2615361</v>
      </c>
      <c r="BR19" s="17">
        <v>590</v>
      </c>
      <c r="BS19" s="17">
        <v>15702486</v>
      </c>
      <c r="BT19" s="17">
        <v>590</v>
      </c>
      <c r="BU19" s="17">
        <v>6249031</v>
      </c>
      <c r="BV19" s="17">
        <v>236</v>
      </c>
      <c r="BW19" s="17">
        <v>421077</v>
      </c>
      <c r="BX19" s="17">
        <v>590</v>
      </c>
      <c r="BY19" s="17">
        <v>5827955</v>
      </c>
      <c r="BZ19" s="33">
        <v>37</v>
      </c>
      <c r="CA19" s="33">
        <v>96074</v>
      </c>
      <c r="CB19" s="17">
        <v>590</v>
      </c>
      <c r="CC19" s="17">
        <v>1291303</v>
      </c>
      <c r="CD19" s="17">
        <v>590</v>
      </c>
      <c r="CE19" s="17">
        <v>4522975</v>
      </c>
      <c r="CF19" s="33">
        <v>18</v>
      </c>
      <c r="CG19" s="33">
        <v>306980</v>
      </c>
      <c r="CH19" s="16">
        <v>179</v>
      </c>
      <c r="CI19" s="16">
        <v>183567</v>
      </c>
      <c r="CJ19" s="16">
        <v>419</v>
      </c>
      <c r="CK19" s="37">
        <v>7870631</v>
      </c>
      <c r="CL19" s="5"/>
    </row>
    <row r="20" spans="1:90" ht="12.75" customHeight="1">
      <c r="A20" s="15" t="s">
        <v>140</v>
      </c>
      <c r="B20" s="16">
        <v>277</v>
      </c>
      <c r="C20" s="16">
        <v>50645091</v>
      </c>
      <c r="D20" s="16">
        <v>216</v>
      </c>
      <c r="E20" s="16">
        <v>676957</v>
      </c>
      <c r="F20" s="16">
        <v>234</v>
      </c>
      <c r="G20" s="16">
        <v>3534333</v>
      </c>
      <c r="H20" s="16">
        <v>110</v>
      </c>
      <c r="I20" s="16">
        <v>2405689</v>
      </c>
      <c r="J20" s="16">
        <v>139</v>
      </c>
      <c r="K20" s="16">
        <v>9635632</v>
      </c>
      <c r="L20" s="16">
        <v>258</v>
      </c>
      <c r="M20" s="16">
        <v>11185941</v>
      </c>
      <c r="N20" s="16">
        <v>181</v>
      </c>
      <c r="O20" s="16">
        <v>3035041</v>
      </c>
      <c r="P20" s="16">
        <v>88</v>
      </c>
      <c r="Q20" s="16">
        <v>1173335</v>
      </c>
      <c r="R20" s="16">
        <v>136</v>
      </c>
      <c r="S20" s="16">
        <v>809975</v>
      </c>
      <c r="T20" s="16">
        <v>71</v>
      </c>
      <c r="U20" s="16">
        <v>468722</v>
      </c>
      <c r="V20" s="16">
        <v>87</v>
      </c>
      <c r="W20" s="16">
        <v>141715</v>
      </c>
      <c r="X20" s="16">
        <v>34</v>
      </c>
      <c r="Y20" s="16">
        <v>299497</v>
      </c>
      <c r="Z20" s="16">
        <v>276</v>
      </c>
      <c r="AA20" s="16">
        <v>3781867</v>
      </c>
      <c r="AB20" s="16">
        <v>102</v>
      </c>
      <c r="AC20" s="17">
        <v>70471</v>
      </c>
      <c r="AD20" s="17">
        <v>40</v>
      </c>
      <c r="AE20" s="17">
        <v>714013</v>
      </c>
      <c r="AF20" s="17">
        <v>86</v>
      </c>
      <c r="AG20" s="17">
        <v>2095588</v>
      </c>
      <c r="AH20" s="17">
        <v>157</v>
      </c>
      <c r="AI20" s="17">
        <v>2442379</v>
      </c>
      <c r="AJ20" s="17">
        <v>142</v>
      </c>
      <c r="AK20" s="17">
        <v>1928468</v>
      </c>
      <c r="AL20" s="17">
        <v>173</v>
      </c>
      <c r="AM20" s="17">
        <v>3081397</v>
      </c>
      <c r="AN20" s="17">
        <v>166</v>
      </c>
      <c r="AO20" s="17">
        <v>514136</v>
      </c>
      <c r="AP20" s="17">
        <v>46</v>
      </c>
      <c r="AQ20" s="17">
        <v>122642</v>
      </c>
      <c r="AR20" s="17">
        <v>150</v>
      </c>
      <c r="AS20" s="17">
        <v>1966905</v>
      </c>
      <c r="AT20" s="17">
        <v>272</v>
      </c>
      <c r="AU20" s="17">
        <v>560387</v>
      </c>
      <c r="AV20" s="17">
        <v>276</v>
      </c>
      <c r="AW20" s="17">
        <v>26043492</v>
      </c>
      <c r="AX20" s="17">
        <v>250</v>
      </c>
      <c r="AY20" s="17">
        <v>15222</v>
      </c>
      <c r="AZ20" s="17">
        <v>104</v>
      </c>
      <c r="BA20" s="17">
        <v>107684</v>
      </c>
      <c r="BB20" s="17">
        <v>217</v>
      </c>
      <c r="BC20" s="17">
        <v>83484</v>
      </c>
      <c r="BD20" s="17">
        <v>225</v>
      </c>
      <c r="BE20" s="17">
        <v>236443</v>
      </c>
      <c r="BF20" s="17">
        <v>246</v>
      </c>
      <c r="BG20" s="17">
        <v>2951041</v>
      </c>
      <c r="BH20" s="17">
        <v>107</v>
      </c>
      <c r="BI20" s="17">
        <v>11629998</v>
      </c>
      <c r="BJ20" s="17">
        <v>159</v>
      </c>
      <c r="BK20" s="17">
        <v>10971061</v>
      </c>
      <c r="BL20" s="17">
        <v>102</v>
      </c>
      <c r="BM20" s="17">
        <v>720272</v>
      </c>
      <c r="BN20" s="17">
        <v>277</v>
      </c>
      <c r="BO20" s="17">
        <v>23880363</v>
      </c>
      <c r="BP20" s="17">
        <v>255</v>
      </c>
      <c r="BQ20" s="17">
        <v>3593763</v>
      </c>
      <c r="BR20" s="17">
        <v>277</v>
      </c>
      <c r="BS20" s="17">
        <v>27474126</v>
      </c>
      <c r="BT20" s="17">
        <v>277</v>
      </c>
      <c r="BU20" s="17">
        <v>10974625</v>
      </c>
      <c r="BV20" s="17">
        <v>151</v>
      </c>
      <c r="BW20" s="17">
        <v>1030290</v>
      </c>
      <c r="BX20" s="17">
        <v>277</v>
      </c>
      <c r="BY20" s="17">
        <v>9944334</v>
      </c>
      <c r="BZ20" s="33">
        <v>12</v>
      </c>
      <c r="CA20" s="33">
        <v>12151</v>
      </c>
      <c r="CB20" s="17">
        <v>277</v>
      </c>
      <c r="CC20" s="17">
        <v>593790</v>
      </c>
      <c r="CD20" s="17">
        <v>277</v>
      </c>
      <c r="CE20" s="17">
        <v>9321250</v>
      </c>
      <c r="CF20" s="17">
        <v>29</v>
      </c>
      <c r="CG20" s="17">
        <v>7210024</v>
      </c>
      <c r="CH20" s="16">
        <v>101</v>
      </c>
      <c r="CI20" s="16">
        <v>226535</v>
      </c>
      <c r="CJ20" s="16">
        <v>201</v>
      </c>
      <c r="CK20" s="37">
        <v>29234902</v>
      </c>
      <c r="CL20" s="5"/>
    </row>
    <row r="21" spans="1:90" s="2" customFormat="1" ht="22.5" customHeight="1">
      <c r="A21" s="13" t="s">
        <v>146</v>
      </c>
      <c r="B21" s="18">
        <v>7526</v>
      </c>
      <c r="C21" s="18">
        <v>85975442</v>
      </c>
      <c r="D21" s="18">
        <v>5377</v>
      </c>
      <c r="E21" s="18">
        <v>5475781</v>
      </c>
      <c r="F21" s="18">
        <v>5614</v>
      </c>
      <c r="G21" s="18">
        <v>8979702</v>
      </c>
      <c r="H21" s="18">
        <v>1590</v>
      </c>
      <c r="I21" s="18">
        <v>5158563</v>
      </c>
      <c r="J21" s="18">
        <v>2195</v>
      </c>
      <c r="K21" s="18">
        <v>6982329</v>
      </c>
      <c r="L21" s="18">
        <v>6126</v>
      </c>
      <c r="M21" s="18">
        <v>18500493</v>
      </c>
      <c r="N21" s="18">
        <v>3984</v>
      </c>
      <c r="O21" s="18">
        <v>5911345</v>
      </c>
      <c r="P21" s="18">
        <v>1813</v>
      </c>
      <c r="Q21" s="18">
        <v>660719</v>
      </c>
      <c r="R21" s="18">
        <v>2679</v>
      </c>
      <c r="S21" s="18">
        <v>892663</v>
      </c>
      <c r="T21" s="18">
        <v>1643</v>
      </c>
      <c r="U21" s="18">
        <v>364668</v>
      </c>
      <c r="V21" s="18">
        <v>2084</v>
      </c>
      <c r="W21" s="18">
        <v>557502</v>
      </c>
      <c r="X21" s="18">
        <v>1025</v>
      </c>
      <c r="Y21" s="18">
        <v>657755</v>
      </c>
      <c r="Z21" s="18">
        <v>7367</v>
      </c>
      <c r="AA21" s="18">
        <v>6780945</v>
      </c>
      <c r="AB21" s="18">
        <v>3377</v>
      </c>
      <c r="AC21" s="19">
        <v>2067882</v>
      </c>
      <c r="AD21" s="19">
        <v>1120</v>
      </c>
      <c r="AE21" s="19">
        <v>3566601</v>
      </c>
      <c r="AF21" s="19">
        <v>728</v>
      </c>
      <c r="AG21" s="19">
        <v>702638</v>
      </c>
      <c r="AH21" s="19">
        <v>2138</v>
      </c>
      <c r="AI21" s="19">
        <v>3172329</v>
      </c>
      <c r="AJ21" s="19">
        <v>1952</v>
      </c>
      <c r="AK21" s="19">
        <v>3455251</v>
      </c>
      <c r="AL21" s="19">
        <v>2093</v>
      </c>
      <c r="AM21" s="19">
        <v>2207537</v>
      </c>
      <c r="AN21" s="19">
        <v>5519</v>
      </c>
      <c r="AO21" s="19">
        <v>7127225</v>
      </c>
      <c r="AP21" s="19">
        <v>643</v>
      </c>
      <c r="AQ21" s="19">
        <v>399537</v>
      </c>
      <c r="AR21" s="19">
        <v>932</v>
      </c>
      <c r="AS21" s="19">
        <v>650978</v>
      </c>
      <c r="AT21" s="19">
        <v>6602</v>
      </c>
      <c r="AU21" s="19">
        <v>1703006</v>
      </c>
      <c r="AV21" s="19">
        <v>7447</v>
      </c>
      <c r="AW21" s="19">
        <v>61012611</v>
      </c>
      <c r="AX21" s="19">
        <v>5731</v>
      </c>
      <c r="AY21" s="19">
        <v>96831</v>
      </c>
      <c r="AZ21" s="19">
        <v>655</v>
      </c>
      <c r="BA21" s="19">
        <v>100603</v>
      </c>
      <c r="BB21" s="19">
        <v>2605</v>
      </c>
      <c r="BC21" s="19">
        <v>152017</v>
      </c>
      <c r="BD21" s="19">
        <v>2692</v>
      </c>
      <c r="BE21" s="19">
        <v>122441</v>
      </c>
      <c r="BF21" s="19">
        <v>4425</v>
      </c>
      <c r="BG21" s="19">
        <v>4250165</v>
      </c>
      <c r="BH21" s="19">
        <v>5560</v>
      </c>
      <c r="BI21" s="19">
        <v>48658149</v>
      </c>
      <c r="BJ21" s="19">
        <v>1417</v>
      </c>
      <c r="BK21" s="19">
        <v>7578906</v>
      </c>
      <c r="BL21" s="19">
        <v>935</v>
      </c>
      <c r="BM21" s="19">
        <v>319830</v>
      </c>
      <c r="BN21" s="19">
        <v>6598</v>
      </c>
      <c r="BO21" s="19">
        <v>24702565</v>
      </c>
      <c r="BP21" s="19">
        <v>3126</v>
      </c>
      <c r="BQ21" s="19">
        <v>6040351</v>
      </c>
      <c r="BR21" s="19">
        <v>6878</v>
      </c>
      <c r="BS21" s="19">
        <v>30742916</v>
      </c>
      <c r="BT21" s="19">
        <v>6878</v>
      </c>
      <c r="BU21" s="19">
        <v>11934575</v>
      </c>
      <c r="BV21" s="19">
        <v>447</v>
      </c>
      <c r="BW21" s="19">
        <v>326614</v>
      </c>
      <c r="BX21" s="19">
        <v>6877</v>
      </c>
      <c r="BY21" s="19">
        <v>11607960</v>
      </c>
      <c r="BZ21" s="19">
        <v>681</v>
      </c>
      <c r="CA21" s="19">
        <v>2764534</v>
      </c>
      <c r="CB21" s="19">
        <v>7526</v>
      </c>
      <c r="CC21" s="19">
        <v>17026011</v>
      </c>
      <c r="CD21" s="20">
        <v>0</v>
      </c>
      <c r="CE21" s="20">
        <v>0</v>
      </c>
      <c r="CF21" s="19">
        <v>1644</v>
      </c>
      <c r="CG21" s="19">
        <v>29362316</v>
      </c>
      <c r="CH21" s="18">
        <v>4512</v>
      </c>
      <c r="CI21" s="18">
        <v>5928648</v>
      </c>
      <c r="CJ21" s="18">
        <v>3928</v>
      </c>
      <c r="CK21" s="38">
        <v>32981719</v>
      </c>
      <c r="CL21" s="40"/>
    </row>
    <row r="22" spans="1:90" ht="12.75" customHeight="1">
      <c r="A22" s="15" t="s">
        <v>133</v>
      </c>
      <c r="B22" s="16">
        <v>603</v>
      </c>
      <c r="C22" s="16">
        <v>2163387</v>
      </c>
      <c r="D22" s="16">
        <v>327</v>
      </c>
      <c r="E22" s="16">
        <v>202101</v>
      </c>
      <c r="F22" s="16">
        <v>356</v>
      </c>
      <c r="G22" s="16">
        <v>198714</v>
      </c>
      <c r="H22" s="16">
        <v>71</v>
      </c>
      <c r="I22" s="16">
        <v>59775</v>
      </c>
      <c r="J22" s="16">
        <v>119</v>
      </c>
      <c r="K22" s="16">
        <v>71319</v>
      </c>
      <c r="L22" s="16">
        <v>454</v>
      </c>
      <c r="M22" s="16">
        <v>467929</v>
      </c>
      <c r="N22" s="16">
        <v>262</v>
      </c>
      <c r="O22" s="16">
        <v>183654</v>
      </c>
      <c r="P22" s="16">
        <v>110</v>
      </c>
      <c r="Q22" s="16">
        <v>17978</v>
      </c>
      <c r="R22" s="16">
        <v>145</v>
      </c>
      <c r="S22" s="16">
        <v>22466</v>
      </c>
      <c r="T22" s="16">
        <v>90</v>
      </c>
      <c r="U22" s="16">
        <v>13674</v>
      </c>
      <c r="V22" s="16">
        <v>122</v>
      </c>
      <c r="W22" s="16">
        <v>18298</v>
      </c>
      <c r="X22" s="16">
        <v>60</v>
      </c>
      <c r="Y22" s="16">
        <v>28351</v>
      </c>
      <c r="Z22" s="16">
        <v>586</v>
      </c>
      <c r="AA22" s="16">
        <v>253730</v>
      </c>
      <c r="AB22" s="16">
        <v>211</v>
      </c>
      <c r="AC22" s="17">
        <v>35633</v>
      </c>
      <c r="AD22" s="17">
        <v>99</v>
      </c>
      <c r="AE22" s="17">
        <v>124368</v>
      </c>
      <c r="AF22" s="17">
        <v>39</v>
      </c>
      <c r="AG22" s="17">
        <v>15570</v>
      </c>
      <c r="AH22" s="17">
        <v>128</v>
      </c>
      <c r="AI22" s="17">
        <v>62898</v>
      </c>
      <c r="AJ22" s="17">
        <v>95</v>
      </c>
      <c r="AK22" s="17">
        <v>31681</v>
      </c>
      <c r="AL22" s="17">
        <v>175</v>
      </c>
      <c r="AM22" s="17">
        <v>84584</v>
      </c>
      <c r="AN22" s="17">
        <v>376</v>
      </c>
      <c r="AO22" s="17">
        <v>223259</v>
      </c>
      <c r="AP22" s="17">
        <v>48</v>
      </c>
      <c r="AQ22" s="17">
        <v>9080</v>
      </c>
      <c r="AR22" s="17">
        <v>57</v>
      </c>
      <c r="AS22" s="17">
        <v>2486</v>
      </c>
      <c r="AT22" s="17">
        <v>494</v>
      </c>
      <c r="AU22" s="17">
        <v>35841</v>
      </c>
      <c r="AV22" s="17">
        <v>591</v>
      </c>
      <c r="AW22" s="17">
        <v>1003130</v>
      </c>
      <c r="AX22" s="17">
        <v>441</v>
      </c>
      <c r="AY22" s="17">
        <v>7197</v>
      </c>
      <c r="AZ22" s="17">
        <v>40</v>
      </c>
      <c r="BA22" s="17">
        <v>2701</v>
      </c>
      <c r="BB22" s="17">
        <v>216</v>
      </c>
      <c r="BC22" s="17">
        <v>7043</v>
      </c>
      <c r="BD22" s="17">
        <v>213</v>
      </c>
      <c r="BE22" s="17">
        <v>8124</v>
      </c>
      <c r="BF22" s="17">
        <v>327</v>
      </c>
      <c r="BG22" s="17">
        <v>114190</v>
      </c>
      <c r="BH22" s="17">
        <v>399</v>
      </c>
      <c r="BI22" s="17">
        <v>782815</v>
      </c>
      <c r="BJ22" s="17">
        <v>84</v>
      </c>
      <c r="BK22" s="17">
        <v>78180</v>
      </c>
      <c r="BL22" s="17">
        <v>71</v>
      </c>
      <c r="BM22" s="17">
        <v>13981</v>
      </c>
      <c r="BN22" s="17">
        <v>546</v>
      </c>
      <c r="BO22" s="17">
        <v>1146610</v>
      </c>
      <c r="BP22" s="17">
        <v>573</v>
      </c>
      <c r="BQ22" s="17">
        <v>1783846</v>
      </c>
      <c r="BR22" s="17">
        <v>599</v>
      </c>
      <c r="BS22" s="17">
        <v>2930456</v>
      </c>
      <c r="BT22" s="17">
        <v>599</v>
      </c>
      <c r="BU22" s="17">
        <v>1140393</v>
      </c>
      <c r="BV22" s="17">
        <v>123</v>
      </c>
      <c r="BW22" s="17">
        <v>55626</v>
      </c>
      <c r="BX22" s="17">
        <v>599</v>
      </c>
      <c r="BY22" s="17">
        <v>1084767</v>
      </c>
      <c r="BZ22" s="33">
        <v>53</v>
      </c>
      <c r="CA22" s="33">
        <v>153250</v>
      </c>
      <c r="CB22" s="17">
        <v>603</v>
      </c>
      <c r="CC22" s="17">
        <v>1289346</v>
      </c>
      <c r="CD22" s="21">
        <v>0</v>
      </c>
      <c r="CE22" s="21">
        <v>0</v>
      </c>
      <c r="CF22" s="33">
        <v>128</v>
      </c>
      <c r="CG22" s="33">
        <v>837803</v>
      </c>
      <c r="CH22" s="16">
        <v>312</v>
      </c>
      <c r="CI22" s="16">
        <v>185885</v>
      </c>
      <c r="CJ22" s="16">
        <v>313</v>
      </c>
      <c r="CK22" s="37">
        <v>781409</v>
      </c>
      <c r="CL22" s="5"/>
    </row>
    <row r="23" spans="1:90" ht="12.75" customHeight="1">
      <c r="A23" s="15" t="s">
        <v>134</v>
      </c>
      <c r="B23" s="16">
        <v>4975</v>
      </c>
      <c r="C23" s="16">
        <v>34527422</v>
      </c>
      <c r="D23" s="16">
        <v>3559</v>
      </c>
      <c r="E23" s="16">
        <v>2916567</v>
      </c>
      <c r="F23" s="16">
        <v>3662</v>
      </c>
      <c r="G23" s="16">
        <v>4274399</v>
      </c>
      <c r="H23" s="16">
        <v>868</v>
      </c>
      <c r="I23" s="16">
        <v>1218895</v>
      </c>
      <c r="J23" s="16">
        <v>1266</v>
      </c>
      <c r="K23" s="16">
        <v>1853661</v>
      </c>
      <c r="L23" s="16">
        <v>4009</v>
      </c>
      <c r="M23" s="16">
        <v>7278289</v>
      </c>
      <c r="N23" s="16">
        <v>2580</v>
      </c>
      <c r="O23" s="16">
        <v>2375760</v>
      </c>
      <c r="P23" s="16">
        <v>1186</v>
      </c>
      <c r="Q23" s="16">
        <v>240879</v>
      </c>
      <c r="R23" s="16">
        <v>1753</v>
      </c>
      <c r="S23" s="16">
        <v>409288</v>
      </c>
      <c r="T23" s="16">
        <v>1106</v>
      </c>
      <c r="U23" s="16">
        <v>182818</v>
      </c>
      <c r="V23" s="16">
        <v>1365</v>
      </c>
      <c r="W23" s="16">
        <v>258349</v>
      </c>
      <c r="X23" s="16">
        <v>700</v>
      </c>
      <c r="Y23" s="16">
        <v>366095</v>
      </c>
      <c r="Z23" s="16">
        <v>4872</v>
      </c>
      <c r="AA23" s="16">
        <v>2903760</v>
      </c>
      <c r="AB23" s="16">
        <v>2305</v>
      </c>
      <c r="AC23" s="17">
        <v>1084689</v>
      </c>
      <c r="AD23" s="17">
        <v>755</v>
      </c>
      <c r="AE23" s="17">
        <v>2203087</v>
      </c>
      <c r="AF23" s="17">
        <v>349</v>
      </c>
      <c r="AG23" s="17">
        <v>91224</v>
      </c>
      <c r="AH23" s="17">
        <v>1204</v>
      </c>
      <c r="AI23" s="17">
        <v>562049</v>
      </c>
      <c r="AJ23" s="17">
        <v>1105</v>
      </c>
      <c r="AK23" s="17">
        <v>594445</v>
      </c>
      <c r="AL23" s="17">
        <v>1208</v>
      </c>
      <c r="AM23" s="17">
        <v>605725</v>
      </c>
      <c r="AN23" s="17">
        <v>3758</v>
      </c>
      <c r="AO23" s="17">
        <v>4356523</v>
      </c>
      <c r="AP23" s="17">
        <v>387</v>
      </c>
      <c r="AQ23" s="17">
        <v>136240</v>
      </c>
      <c r="AR23" s="17">
        <v>514</v>
      </c>
      <c r="AS23" s="17">
        <v>83509</v>
      </c>
      <c r="AT23" s="17">
        <v>4333</v>
      </c>
      <c r="AU23" s="17">
        <v>531176</v>
      </c>
      <c r="AV23" s="17">
        <v>4910</v>
      </c>
      <c r="AW23" s="17">
        <v>16891774</v>
      </c>
      <c r="AX23" s="17">
        <v>3779</v>
      </c>
      <c r="AY23" s="17">
        <v>52220</v>
      </c>
      <c r="AZ23" s="17">
        <v>455</v>
      </c>
      <c r="BA23" s="17">
        <v>40572</v>
      </c>
      <c r="BB23" s="17">
        <v>1725</v>
      </c>
      <c r="BC23" s="17">
        <v>68463</v>
      </c>
      <c r="BD23" s="17">
        <v>1790</v>
      </c>
      <c r="BE23" s="17">
        <v>65323</v>
      </c>
      <c r="BF23" s="17">
        <v>2879</v>
      </c>
      <c r="BG23" s="17">
        <v>1331492</v>
      </c>
      <c r="BH23" s="17">
        <v>3471</v>
      </c>
      <c r="BI23" s="17">
        <v>13090648</v>
      </c>
      <c r="BJ23" s="17">
        <v>894</v>
      </c>
      <c r="BK23" s="17">
        <v>2223688</v>
      </c>
      <c r="BL23" s="17">
        <v>661</v>
      </c>
      <c r="BM23" s="17">
        <v>253277</v>
      </c>
      <c r="BN23" s="17">
        <v>4348</v>
      </c>
      <c r="BO23" s="17">
        <v>17402649</v>
      </c>
      <c r="BP23" s="17">
        <v>1584</v>
      </c>
      <c r="BQ23" s="17">
        <v>1707700</v>
      </c>
      <c r="BR23" s="17">
        <v>4486</v>
      </c>
      <c r="BS23" s="17">
        <v>19110349</v>
      </c>
      <c r="BT23" s="17">
        <v>4486</v>
      </c>
      <c r="BU23" s="17">
        <v>7408034</v>
      </c>
      <c r="BV23" s="17">
        <v>149</v>
      </c>
      <c r="BW23" s="17">
        <v>50106</v>
      </c>
      <c r="BX23" s="17">
        <v>4485</v>
      </c>
      <c r="BY23" s="17">
        <v>7357928</v>
      </c>
      <c r="BZ23" s="33">
        <v>561</v>
      </c>
      <c r="CA23" s="33">
        <v>2293061</v>
      </c>
      <c r="CB23" s="17">
        <v>4975</v>
      </c>
      <c r="CC23" s="17">
        <v>11474034</v>
      </c>
      <c r="CD23" s="21">
        <v>0</v>
      </c>
      <c r="CE23" s="21">
        <v>0</v>
      </c>
      <c r="CF23" s="17">
        <v>986</v>
      </c>
      <c r="CG23" s="17">
        <v>10845913</v>
      </c>
      <c r="CH23" s="16">
        <v>2885</v>
      </c>
      <c r="CI23" s="16">
        <v>2578866</v>
      </c>
      <c r="CJ23" s="16">
        <v>2497</v>
      </c>
      <c r="CK23" s="37">
        <v>11109837</v>
      </c>
      <c r="CL23" s="5"/>
    </row>
    <row r="24" spans="1:90" ht="12.75" customHeight="1">
      <c r="A24" s="15" t="s">
        <v>135</v>
      </c>
      <c r="B24" s="16">
        <v>1329</v>
      </c>
      <c r="C24" s="16">
        <v>17479551</v>
      </c>
      <c r="D24" s="16">
        <v>1025</v>
      </c>
      <c r="E24" s="16">
        <v>1254194</v>
      </c>
      <c r="F24" s="16">
        <v>1068</v>
      </c>
      <c r="G24" s="16">
        <v>2054063</v>
      </c>
      <c r="H24" s="16">
        <v>365</v>
      </c>
      <c r="I24" s="16">
        <v>836655</v>
      </c>
      <c r="J24" s="16">
        <v>472</v>
      </c>
      <c r="K24" s="16">
        <v>1262440</v>
      </c>
      <c r="L24" s="16">
        <v>1122</v>
      </c>
      <c r="M24" s="16">
        <v>3838821</v>
      </c>
      <c r="N24" s="16">
        <v>781</v>
      </c>
      <c r="O24" s="16">
        <v>1453483</v>
      </c>
      <c r="P24" s="16">
        <v>349</v>
      </c>
      <c r="Q24" s="16">
        <v>124695</v>
      </c>
      <c r="R24" s="16">
        <v>517</v>
      </c>
      <c r="S24" s="16">
        <v>217261</v>
      </c>
      <c r="T24" s="16">
        <v>296</v>
      </c>
      <c r="U24" s="16">
        <v>58643</v>
      </c>
      <c r="V24" s="16">
        <v>399</v>
      </c>
      <c r="W24" s="16">
        <v>102280</v>
      </c>
      <c r="X24" s="16">
        <v>191</v>
      </c>
      <c r="Y24" s="16">
        <v>136737</v>
      </c>
      <c r="Z24" s="16">
        <v>1295</v>
      </c>
      <c r="AA24" s="16">
        <v>1359001</v>
      </c>
      <c r="AB24" s="16">
        <v>567</v>
      </c>
      <c r="AC24" s="17">
        <v>475772</v>
      </c>
      <c r="AD24" s="17">
        <v>176</v>
      </c>
      <c r="AE24" s="17">
        <v>689466</v>
      </c>
      <c r="AF24" s="17">
        <v>173</v>
      </c>
      <c r="AG24" s="17">
        <v>134231</v>
      </c>
      <c r="AH24" s="17">
        <v>482</v>
      </c>
      <c r="AI24" s="17">
        <v>605769</v>
      </c>
      <c r="AJ24" s="17">
        <v>443</v>
      </c>
      <c r="AK24" s="17">
        <v>439997</v>
      </c>
      <c r="AL24" s="17">
        <v>405</v>
      </c>
      <c r="AM24" s="17">
        <v>430807</v>
      </c>
      <c r="AN24" s="17">
        <v>960</v>
      </c>
      <c r="AO24" s="17">
        <v>1595794</v>
      </c>
      <c r="AP24" s="17">
        <v>139</v>
      </c>
      <c r="AQ24" s="17">
        <v>124499</v>
      </c>
      <c r="AR24" s="17">
        <v>179</v>
      </c>
      <c r="AS24" s="17">
        <v>44827</v>
      </c>
      <c r="AT24" s="17">
        <v>1200</v>
      </c>
      <c r="AU24" s="17">
        <v>240117</v>
      </c>
      <c r="AV24" s="17">
        <v>1327</v>
      </c>
      <c r="AW24" s="17">
        <v>12956152</v>
      </c>
      <c r="AX24" s="17">
        <v>1018</v>
      </c>
      <c r="AY24" s="17">
        <v>17154</v>
      </c>
      <c r="AZ24" s="17">
        <v>107</v>
      </c>
      <c r="BA24" s="17">
        <v>16267</v>
      </c>
      <c r="BB24" s="17">
        <v>435</v>
      </c>
      <c r="BC24" s="17">
        <v>32746</v>
      </c>
      <c r="BD24" s="17">
        <v>444</v>
      </c>
      <c r="BE24" s="17">
        <v>19085</v>
      </c>
      <c r="BF24" s="17">
        <v>804</v>
      </c>
      <c r="BG24" s="17">
        <v>737628</v>
      </c>
      <c r="BH24" s="17">
        <v>1137</v>
      </c>
      <c r="BI24" s="17">
        <v>10409310</v>
      </c>
      <c r="BJ24" s="17">
        <v>285</v>
      </c>
      <c r="BK24" s="17">
        <v>1714650</v>
      </c>
      <c r="BL24" s="17">
        <v>123</v>
      </c>
      <c r="BM24" s="17">
        <v>33213</v>
      </c>
      <c r="BN24" s="17">
        <v>1167</v>
      </c>
      <c r="BO24" s="17">
        <v>4495345</v>
      </c>
      <c r="BP24" s="17">
        <v>563</v>
      </c>
      <c r="BQ24" s="17">
        <v>1018096</v>
      </c>
      <c r="BR24" s="17">
        <v>1211</v>
      </c>
      <c r="BS24" s="17">
        <v>5513442</v>
      </c>
      <c r="BT24" s="17">
        <v>1211</v>
      </c>
      <c r="BU24" s="17">
        <v>2141823</v>
      </c>
      <c r="BV24" s="17">
        <v>70</v>
      </c>
      <c r="BW24" s="17">
        <v>18137</v>
      </c>
      <c r="BX24" s="17">
        <v>1211</v>
      </c>
      <c r="BY24" s="17">
        <v>2123686</v>
      </c>
      <c r="BZ24" s="33">
        <v>55</v>
      </c>
      <c r="CA24" s="33">
        <v>271950</v>
      </c>
      <c r="CB24" s="17">
        <v>1329</v>
      </c>
      <c r="CC24" s="17">
        <v>2932222</v>
      </c>
      <c r="CD24" s="21">
        <v>0</v>
      </c>
      <c r="CE24" s="21">
        <v>0</v>
      </c>
      <c r="CF24" s="33">
        <v>363</v>
      </c>
      <c r="CG24" s="33">
        <v>7285726</v>
      </c>
      <c r="CH24" s="16">
        <v>902</v>
      </c>
      <c r="CI24" s="16">
        <v>1452485</v>
      </c>
      <c r="CJ24" s="16">
        <v>752</v>
      </c>
      <c r="CK24" s="37">
        <v>6898037</v>
      </c>
      <c r="CL24" s="5"/>
    </row>
    <row r="25" spans="1:90" ht="12.75" customHeight="1">
      <c r="A25" s="15" t="s">
        <v>136</v>
      </c>
      <c r="B25" s="16">
        <v>473</v>
      </c>
      <c r="C25" s="16">
        <v>13792813</v>
      </c>
      <c r="D25" s="16">
        <v>350</v>
      </c>
      <c r="E25" s="16">
        <v>676374</v>
      </c>
      <c r="F25" s="16">
        <v>400</v>
      </c>
      <c r="G25" s="16">
        <v>1312285</v>
      </c>
      <c r="H25" s="16">
        <v>202</v>
      </c>
      <c r="I25" s="16">
        <v>1174861</v>
      </c>
      <c r="J25" s="16">
        <v>247</v>
      </c>
      <c r="K25" s="16">
        <v>1563431</v>
      </c>
      <c r="L25" s="16">
        <v>409</v>
      </c>
      <c r="M25" s="16">
        <v>2810671</v>
      </c>
      <c r="N25" s="16">
        <v>278</v>
      </c>
      <c r="O25" s="16">
        <v>1201077</v>
      </c>
      <c r="P25" s="16">
        <v>125</v>
      </c>
      <c r="Q25" s="16">
        <v>88379</v>
      </c>
      <c r="R25" s="16">
        <v>191</v>
      </c>
      <c r="S25" s="16">
        <v>119858</v>
      </c>
      <c r="T25" s="16">
        <v>116</v>
      </c>
      <c r="U25" s="16">
        <v>77673</v>
      </c>
      <c r="V25" s="16">
        <v>151</v>
      </c>
      <c r="W25" s="16">
        <v>80354</v>
      </c>
      <c r="X25" s="16">
        <v>59</v>
      </c>
      <c r="Y25" s="16">
        <v>46830</v>
      </c>
      <c r="Z25" s="16">
        <v>468</v>
      </c>
      <c r="AA25" s="16">
        <v>990366</v>
      </c>
      <c r="AB25" s="16">
        <v>225</v>
      </c>
      <c r="AC25" s="17">
        <v>218553</v>
      </c>
      <c r="AD25" s="17">
        <v>64</v>
      </c>
      <c r="AE25" s="17">
        <v>295986</v>
      </c>
      <c r="AF25" s="17">
        <v>102</v>
      </c>
      <c r="AG25" s="17">
        <v>174134</v>
      </c>
      <c r="AH25" s="17">
        <v>235</v>
      </c>
      <c r="AI25" s="17">
        <v>735970</v>
      </c>
      <c r="AJ25" s="17">
        <v>219</v>
      </c>
      <c r="AK25" s="17">
        <v>662752</v>
      </c>
      <c r="AL25" s="17">
        <v>221</v>
      </c>
      <c r="AM25" s="17">
        <v>551915</v>
      </c>
      <c r="AN25" s="17">
        <v>330</v>
      </c>
      <c r="AO25" s="17">
        <v>586284</v>
      </c>
      <c r="AP25" s="17">
        <v>46</v>
      </c>
      <c r="AQ25" s="17">
        <v>46583</v>
      </c>
      <c r="AR25" s="17">
        <v>124</v>
      </c>
      <c r="AS25" s="17">
        <v>199728</v>
      </c>
      <c r="AT25" s="17">
        <v>433</v>
      </c>
      <c r="AU25" s="17">
        <v>178750</v>
      </c>
      <c r="AV25" s="17">
        <v>473</v>
      </c>
      <c r="AW25" s="17">
        <v>12486680</v>
      </c>
      <c r="AX25" s="17">
        <v>376</v>
      </c>
      <c r="AY25" s="17">
        <v>11592</v>
      </c>
      <c r="AZ25" s="17">
        <v>36</v>
      </c>
      <c r="BA25" s="17">
        <v>11675</v>
      </c>
      <c r="BB25" s="17">
        <v>164</v>
      </c>
      <c r="BC25" s="17">
        <v>20500</v>
      </c>
      <c r="BD25" s="17">
        <v>175</v>
      </c>
      <c r="BE25" s="17">
        <v>15372</v>
      </c>
      <c r="BF25" s="17">
        <v>316</v>
      </c>
      <c r="BG25" s="17">
        <v>685458</v>
      </c>
      <c r="BH25" s="17">
        <v>422</v>
      </c>
      <c r="BI25" s="17">
        <v>10177724</v>
      </c>
      <c r="BJ25" s="17">
        <v>111</v>
      </c>
      <c r="BK25" s="17">
        <v>1550142</v>
      </c>
      <c r="BL25" s="17">
        <v>56</v>
      </c>
      <c r="BM25" s="17">
        <v>13746</v>
      </c>
      <c r="BN25" s="17">
        <v>412</v>
      </c>
      <c r="BO25" s="17">
        <v>1324784</v>
      </c>
      <c r="BP25" s="17">
        <v>286</v>
      </c>
      <c r="BQ25" s="17">
        <v>881080</v>
      </c>
      <c r="BR25" s="17">
        <v>444</v>
      </c>
      <c r="BS25" s="17">
        <v>2205863</v>
      </c>
      <c r="BT25" s="17">
        <v>444</v>
      </c>
      <c r="BU25" s="17">
        <v>858657</v>
      </c>
      <c r="BV25" s="17">
        <v>60</v>
      </c>
      <c r="BW25" s="17">
        <v>73266</v>
      </c>
      <c r="BX25" s="17">
        <v>444</v>
      </c>
      <c r="BY25" s="17">
        <v>785391</v>
      </c>
      <c r="BZ25" s="42">
        <v>7</v>
      </c>
      <c r="CA25" s="42">
        <v>25856</v>
      </c>
      <c r="CB25" s="17">
        <v>473</v>
      </c>
      <c r="CC25" s="17">
        <v>1013108</v>
      </c>
      <c r="CD25" s="21">
        <v>0</v>
      </c>
      <c r="CE25" s="21">
        <v>0</v>
      </c>
      <c r="CF25" s="33">
        <v>129</v>
      </c>
      <c r="CG25" s="33">
        <v>6113200</v>
      </c>
      <c r="CH25" s="16">
        <v>313</v>
      </c>
      <c r="CI25" s="16">
        <v>1008531</v>
      </c>
      <c r="CJ25" s="16">
        <v>266</v>
      </c>
      <c r="CK25" s="37">
        <v>5561911</v>
      </c>
      <c r="CL25" s="5"/>
    </row>
    <row r="26" spans="1:90" s="5" customFormat="1" ht="12.75" customHeight="1">
      <c r="A26" s="45" t="s">
        <v>140</v>
      </c>
      <c r="B26" s="22">
        <v>146</v>
      </c>
      <c r="C26" s="22">
        <v>18012269</v>
      </c>
      <c r="D26" s="22">
        <v>116</v>
      </c>
      <c r="E26" s="22">
        <v>426546</v>
      </c>
      <c r="F26" s="22">
        <v>128</v>
      </c>
      <c r="G26" s="22">
        <v>1140241</v>
      </c>
      <c r="H26" s="22">
        <v>83</v>
      </c>
      <c r="I26" s="22">
        <v>1868378</v>
      </c>
      <c r="J26" s="22">
        <v>91</v>
      </c>
      <c r="K26" s="22">
        <v>2231477</v>
      </c>
      <c r="L26" s="22">
        <v>132</v>
      </c>
      <c r="M26" s="22">
        <v>4104783</v>
      </c>
      <c r="N26" s="22">
        <v>83</v>
      </c>
      <c r="O26" s="22">
        <v>697372</v>
      </c>
      <c r="P26" s="22">
        <v>43</v>
      </c>
      <c r="Q26" s="22">
        <v>188789</v>
      </c>
      <c r="R26" s="22">
        <v>73</v>
      </c>
      <c r="S26" s="22">
        <v>123789</v>
      </c>
      <c r="T26" s="22">
        <v>34</v>
      </c>
      <c r="U26" s="22">
        <v>31859</v>
      </c>
      <c r="V26" s="22">
        <v>47</v>
      </c>
      <c r="W26" s="22">
        <v>98221</v>
      </c>
      <c r="X26" s="22">
        <v>15</v>
      </c>
      <c r="Y26" s="22">
        <v>79742</v>
      </c>
      <c r="Z26" s="22">
        <v>145</v>
      </c>
      <c r="AA26" s="22">
        <v>1274088</v>
      </c>
      <c r="AB26" s="22">
        <v>70</v>
      </c>
      <c r="AC26" s="23">
        <v>253235</v>
      </c>
      <c r="AD26" s="23">
        <v>27</v>
      </c>
      <c r="AE26" s="23">
        <v>253695</v>
      </c>
      <c r="AF26" s="23">
        <v>64</v>
      </c>
      <c r="AG26" s="23">
        <v>287478</v>
      </c>
      <c r="AH26" s="23">
        <v>89</v>
      </c>
      <c r="AI26" s="23">
        <v>1205644</v>
      </c>
      <c r="AJ26" s="23">
        <v>89</v>
      </c>
      <c r="AK26" s="23">
        <v>1726377</v>
      </c>
      <c r="AL26" s="23">
        <v>84</v>
      </c>
      <c r="AM26" s="23">
        <v>534506</v>
      </c>
      <c r="AN26" s="23">
        <v>96</v>
      </c>
      <c r="AO26" s="23">
        <v>365364</v>
      </c>
      <c r="AP26" s="23">
        <v>22</v>
      </c>
      <c r="AQ26" s="23">
        <v>83136</v>
      </c>
      <c r="AR26" s="23">
        <v>58</v>
      </c>
      <c r="AS26" s="23">
        <v>320428</v>
      </c>
      <c r="AT26" s="23">
        <v>141</v>
      </c>
      <c r="AU26" s="23">
        <v>717122</v>
      </c>
      <c r="AV26" s="23">
        <v>146</v>
      </c>
      <c r="AW26" s="23">
        <v>17674875</v>
      </c>
      <c r="AX26" s="23">
        <v>117</v>
      </c>
      <c r="AY26" s="23">
        <v>8669</v>
      </c>
      <c r="AZ26" s="23">
        <v>17</v>
      </c>
      <c r="BA26" s="23">
        <v>29388</v>
      </c>
      <c r="BB26" s="23">
        <v>65</v>
      </c>
      <c r="BC26" s="23">
        <v>23264</v>
      </c>
      <c r="BD26" s="23">
        <v>69</v>
      </c>
      <c r="BE26" s="23">
        <v>14538</v>
      </c>
      <c r="BF26" s="23">
        <v>99</v>
      </c>
      <c r="BG26" s="23">
        <v>1381396</v>
      </c>
      <c r="BH26" s="23">
        <v>132</v>
      </c>
      <c r="BI26" s="23">
        <v>14197653</v>
      </c>
      <c r="BJ26" s="23">
        <v>43</v>
      </c>
      <c r="BK26" s="23">
        <v>2012246</v>
      </c>
      <c r="BL26" s="23">
        <v>24</v>
      </c>
      <c r="BM26" s="23">
        <v>5613</v>
      </c>
      <c r="BN26" s="23">
        <v>125</v>
      </c>
      <c r="BO26" s="23">
        <v>333176</v>
      </c>
      <c r="BP26" s="23">
        <v>120</v>
      </c>
      <c r="BQ26" s="23">
        <v>649630</v>
      </c>
      <c r="BR26" s="23">
        <v>138</v>
      </c>
      <c r="BS26" s="23">
        <v>982806</v>
      </c>
      <c r="BT26" s="23">
        <v>138</v>
      </c>
      <c r="BU26" s="23">
        <v>385668</v>
      </c>
      <c r="BV26" s="23">
        <v>44</v>
      </c>
      <c r="BW26" s="23">
        <v>129480</v>
      </c>
      <c r="BX26" s="23">
        <v>138</v>
      </c>
      <c r="BY26" s="23">
        <v>256188</v>
      </c>
      <c r="BZ26" s="43">
        <v>4</v>
      </c>
      <c r="CA26" s="43">
        <v>20417</v>
      </c>
      <c r="CB26" s="23">
        <v>146</v>
      </c>
      <c r="CC26" s="23">
        <v>317300</v>
      </c>
      <c r="CD26" s="24">
        <v>0</v>
      </c>
      <c r="CE26" s="24">
        <v>0</v>
      </c>
      <c r="CF26" s="23">
        <v>36</v>
      </c>
      <c r="CG26" s="23">
        <v>4279675</v>
      </c>
      <c r="CH26" s="22">
        <v>99</v>
      </c>
      <c r="CI26" s="22">
        <v>702881</v>
      </c>
      <c r="CJ26" s="22">
        <v>99</v>
      </c>
      <c r="CK26" s="39">
        <v>8630524</v>
      </c>
    </row>
    <row r="27" spans="1:90" s="5" customFormat="1">
      <c r="A27" s="30" t="s">
        <v>149</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8"/>
      <c r="BY27" s="27"/>
      <c r="BZ27" s="27"/>
      <c r="CA27" s="27"/>
      <c r="CB27" s="27"/>
      <c r="CC27" s="27"/>
      <c r="CD27" s="29"/>
      <c r="CE27" s="29"/>
      <c r="CF27" s="27"/>
      <c r="CG27" s="27"/>
      <c r="CH27" s="26"/>
      <c r="CI27" s="26"/>
      <c r="CJ27" s="26"/>
      <c r="CK27" s="26"/>
    </row>
    <row r="28" spans="1:90" s="5" customFormat="1" ht="17.25">
      <c r="A28" s="30" t="s">
        <v>154</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8"/>
      <c r="BY28" s="27"/>
      <c r="BZ28" s="27"/>
      <c r="CA28" s="27"/>
      <c r="CB28" s="27"/>
      <c r="CC28" s="27"/>
      <c r="CD28" s="29"/>
      <c r="CE28" s="29"/>
      <c r="CF28" s="27"/>
      <c r="CG28" s="27"/>
      <c r="CH28" s="26"/>
      <c r="CI28" s="26"/>
      <c r="CJ28" s="26"/>
      <c r="CK28" s="26"/>
    </row>
    <row r="29" spans="1:90" s="5" customFormat="1" ht="18" customHeight="1">
      <c r="A29" s="30" t="s">
        <v>142</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8"/>
      <c r="BY29" s="27"/>
      <c r="BZ29" s="27"/>
      <c r="CA29" s="27"/>
      <c r="CB29" s="27"/>
      <c r="CC29" s="27"/>
      <c r="CD29" s="29"/>
      <c r="CE29" s="29"/>
      <c r="CF29" s="27"/>
      <c r="CG29" s="27"/>
      <c r="CH29" s="26"/>
      <c r="CI29" s="26"/>
      <c r="CJ29" s="26"/>
      <c r="CK29" s="26"/>
    </row>
    <row r="30" spans="1:90" ht="49.5">
      <c r="A30" s="25" t="s">
        <v>153</v>
      </c>
      <c r="D30" s="25"/>
    </row>
    <row r="31" spans="1:90" ht="16.5">
      <c r="A31" s="41" t="s">
        <v>148</v>
      </c>
      <c r="D31" s="41"/>
    </row>
    <row r="32" spans="1:90">
      <c r="A32" s="3" t="s">
        <v>152</v>
      </c>
    </row>
    <row r="33" spans="1:1">
      <c r="A33" s="3"/>
    </row>
    <row r="34" spans="1:1">
      <c r="A34" s="3"/>
    </row>
    <row r="35" spans="1:1">
      <c r="A35" s="3"/>
    </row>
    <row r="36" spans="1:1">
      <c r="A36" s="3"/>
    </row>
    <row r="37" spans="1:1">
      <c r="A37" s="3"/>
    </row>
  </sheetData>
  <mergeCells count="47">
    <mergeCell ref="BZ4:CA6"/>
    <mergeCell ref="BR4:BS6"/>
    <mergeCell ref="BT4:BU6"/>
    <mergeCell ref="CJ4:CK6"/>
    <mergeCell ref="CF4:CG6"/>
    <mergeCell ref="BL5:BM6"/>
    <mergeCell ref="BN4:BO6"/>
    <mergeCell ref="AR5:AS6"/>
    <mergeCell ref="AZ5:BA6"/>
    <mergeCell ref="AB5:AC6"/>
    <mergeCell ref="AV4:BM4"/>
    <mergeCell ref="T5:U6"/>
    <mergeCell ref="P5:Q6"/>
    <mergeCell ref="BD5:BE6"/>
    <mergeCell ref="AV5:AW6"/>
    <mergeCell ref="BH5:BI6"/>
    <mergeCell ref="BB5:BC6"/>
    <mergeCell ref="X5:Y6"/>
    <mergeCell ref="BP4:BQ6"/>
    <mergeCell ref="Z5:AA6"/>
    <mergeCell ref="R5:S6"/>
    <mergeCell ref="V5:W6"/>
    <mergeCell ref="AL5:AM6"/>
    <mergeCell ref="AF5:AG6"/>
    <mergeCell ref="AP5:AQ6"/>
    <mergeCell ref="BF5:BG6"/>
    <mergeCell ref="BJ5:BK6"/>
    <mergeCell ref="CD4:CE6"/>
    <mergeCell ref="AH5:AI6"/>
    <mergeCell ref="AJ5:AK6"/>
    <mergeCell ref="AT5:AU6"/>
    <mergeCell ref="AX5:AY6"/>
    <mergeCell ref="CH4:CI6"/>
    <mergeCell ref="BV4:BW6"/>
    <mergeCell ref="BX4:BY6"/>
    <mergeCell ref="CB4:CC6"/>
    <mergeCell ref="AN5:AO6"/>
    <mergeCell ref="A4:A7"/>
    <mergeCell ref="N5:O6"/>
    <mergeCell ref="F5:G6"/>
    <mergeCell ref="H5:I6"/>
    <mergeCell ref="J5:K6"/>
    <mergeCell ref="L5:M6"/>
    <mergeCell ref="B4:C6"/>
    <mergeCell ref="D4:AU4"/>
    <mergeCell ref="D5:E6"/>
    <mergeCell ref="AD5:AE6"/>
  </mergeCells>
  <phoneticPr fontId="0" type="noConversion"/>
  <pageMargins left="0.75" right="0.75" top="0.75" bottom="0.75" header="0.5" footer="0.5"/>
  <pageSetup orientation="landscape" horizontalDpi="1200" verticalDpi="12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B66826-0889-4153-B3BD-004E899A85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D54E667-0D5A-4375-9215-DFF321FC3D9C}">
  <ds:schemaRefs>
    <ds:schemaRef ds:uri="http://schemas.microsoft.com/sharepoint/v3/contenttype/forms"/>
  </ds:schemaRefs>
</ds:datastoreItem>
</file>

<file path=customXml/itemProps3.xml><?xml version="1.0" encoding="utf-8"?>
<ds:datastoreItem xmlns:ds="http://schemas.openxmlformats.org/officeDocument/2006/customXml" ds:itemID="{A5741F2C-102A-4CF1-8931-2291734379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17es01fy.xls</vt:lpstr>
      <vt:lpstr>'17es01fy.xls'!Print_Titles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2013-08-15T14:18:01Z</cp:lastPrinted>
  <dcterms:created xsi:type="dcterms:W3CDTF">2005-10-28T15:23:30Z</dcterms:created>
  <dcterms:modified xsi:type="dcterms:W3CDTF">2023-02-21T20:16:18Z</dcterms:modified>
</cp:coreProperties>
</file>