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si\SPEC\IRP\2017\Bulletin\Final Tables\"/>
    </mc:Choice>
  </mc:AlternateContent>
  <xr:revisionPtr revIDLastSave="0" documentId="13_ncr:1_{C2D2F02D-8B75-4104-8136-0794737CED16}" xr6:coauthVersionLast="41" xr6:coauthVersionMax="41" xr10:uidLastSave="{00000000-0000-0000-0000-000000000000}"/>
  <bookViews>
    <workbookView xWindow="20370" yWindow="-120" windowWidth="20730" windowHeight="11160" xr2:uid="{00000000-000D-0000-FFFF-FFFF00000000}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<sst xmlns="http://schemas.openxmlformats.org/spreadsheetml/2006/main" count="57" uniqueCount="36">
  <si>
    <t>Age of taxpayer</t>
  </si>
  <si>
    <t>Total</t>
  </si>
  <si>
    <t>Number of taxpayers</t>
  </si>
  <si>
    <t>Amount</t>
  </si>
  <si>
    <t>(1)</t>
  </si>
  <si>
    <t>(2)</t>
  </si>
  <si>
    <t>(3)</t>
  </si>
  <si>
    <t>(4)</t>
  </si>
  <si>
    <t>(5)</t>
  </si>
  <si>
    <t>(6)</t>
  </si>
  <si>
    <t>(7)</t>
  </si>
  <si>
    <t>(8)</t>
  </si>
  <si>
    <t>All taxpayers</t>
  </si>
  <si>
    <t xml:space="preserve">   No age information</t>
  </si>
  <si>
    <t xml:space="preserve">   Under 15</t>
  </si>
  <si>
    <t xml:space="preserve">   15 under 20</t>
  </si>
  <si>
    <t xml:space="preserve">   20 under 25</t>
  </si>
  <si>
    <t xml:space="preserve">   25 under 30</t>
  </si>
  <si>
    <t xml:space="preserve">   30 under 35</t>
  </si>
  <si>
    <t xml:space="preserve">   35 under 40</t>
  </si>
  <si>
    <t xml:space="preserve">   40 under 45</t>
  </si>
  <si>
    <t xml:space="preserve">   45 under 50</t>
  </si>
  <si>
    <t xml:space="preserve">   50 under 55</t>
  </si>
  <si>
    <t xml:space="preserve">   55 under 60</t>
  </si>
  <si>
    <t xml:space="preserve">   60 under 65</t>
  </si>
  <si>
    <t xml:space="preserve">   65 under 70½</t>
  </si>
  <si>
    <t>Exactly $5,500</t>
  </si>
  <si>
    <t>Exactly $6,500</t>
  </si>
  <si>
    <t>Contributions to Traditional IRA plans by size of contribution</t>
  </si>
  <si>
    <r>
      <t xml:space="preserve">Table 5. Taxpayers with Traditional Individual Retirement Arrangement (IRA) Contributions, by Size of Contribution and Age of Taxpayer, Tax Year 2017
</t>
    </r>
    <r>
      <rPr>
        <sz val="6"/>
        <rFont val="Arial"/>
        <family val="2"/>
      </rPr>
      <t>(All figures are estimates based on samples--money amounts are in thousands of dollars)</t>
    </r>
  </si>
  <si>
    <t>Under $5,500</t>
  </si>
  <si>
    <t>Over $5,500, under $6,500</t>
  </si>
  <si>
    <t>**</t>
  </si>
  <si>
    <t>(9)</t>
  </si>
  <si>
    <t>(10)</t>
  </si>
  <si>
    <t>**Data combined to prevent disclosure of taxpayer information. 
Note: Details may not add to total due to rounding.
Source: Matched file of Forms 1040, 1099-R, and 5498 for Tax Year 2017.
IRS, Statistics of Income Division, Individual Retirement Arrangements Study, February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</si>
</sst>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&quot;* &quot;#,##0_);&quot;* &quot;\-#,##0\)"/>
    <numFmt numFmtId="166" formatCode="&quot;** &quot;#,##0_);&quot;** &quot;\-#,##0\)"/>
    <numFmt numFmtId="168" formatCode="_(* #,##0;_(* \(#,##0\);_(* &quot;-&quot;??;_(@_)"/>
    <numFmt numFmtId="169" formatCode="&quot;** &quot;#,##0;&quot;** &quot;\-#,##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</borders>
  <cellStyleXfs count="6">
    <xf numFmtId="0" fontId="0" fillId="0" borderId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49" fontId="4" fillId="0" borderId="1" xfId="5" applyNumberFormat="1" applyFont="1" applyBorder="1" applyAlignment="1">
      <alignment horizontal="center"/>
    </xf>
    <xf numFmtId="164" fontId="8" fillId="0" borderId="0" xfId="2" applyNumberFormat="1" applyFont="1" applyBorder="1"/>
    <xf numFmtId="49" fontId="4" fillId="0" borderId="4" xfId="5" applyNumberFormat="1" applyFont="1" applyBorder="1"/>
    <xf numFmtId="49" fontId="5" fillId="0" borderId="14" xfId="5" applyNumberFormat="1" applyFont="1" applyBorder="1"/>
    <xf numFmtId="49" fontId="4" fillId="0" borderId="15" xfId="5" applyNumberFormat="1" applyFont="1" applyFill="1" applyBorder="1"/>
    <xf numFmtId="49" fontId="4" fillId="0" borderId="15" xfId="5" applyNumberFormat="1" applyFont="1" applyBorder="1"/>
    <xf numFmtId="0" fontId="4" fillId="0" borderId="0" xfId="5" applyFont="1" applyBorder="1" applyAlignment="1">
      <alignment vertical="center" wrapText="1"/>
    </xf>
    <xf numFmtId="0" fontId="2" fillId="2" borderId="0" xfId="5" applyFont="1" applyFill="1" applyBorder="1" applyAlignment="1">
      <alignment horizontal="left" wrapText="1"/>
    </xf>
    <xf numFmtId="0" fontId="4" fillId="0" borderId="17" xfId="5" applyFont="1" applyBorder="1" applyAlignment="1">
      <alignment horizontal="center"/>
    </xf>
    <xf numFmtId="0" fontId="4" fillId="0" borderId="13" xfId="5" applyFont="1" applyBorder="1" applyAlignment="1">
      <alignment horizontal="center"/>
    </xf>
    <xf numFmtId="0" fontId="4" fillId="0" borderId="7" xfId="5" applyFont="1" applyBorder="1" applyAlignment="1">
      <alignment horizontal="center" vertical="center" wrapText="1"/>
    </xf>
    <xf numFmtId="0" fontId="4" fillId="0" borderId="5" xfId="5" applyFont="1" applyBorder="1" applyAlignment="1">
      <alignment horizontal="center" vertical="center" wrapText="1"/>
    </xf>
    <xf numFmtId="0" fontId="4" fillId="0" borderId="9" xfId="5" applyFont="1" applyBorder="1" applyAlignment="1">
      <alignment horizontal="center" vertical="center" wrapText="1"/>
    </xf>
    <xf numFmtId="0" fontId="4" fillId="0" borderId="10" xfId="5" applyFont="1" applyBorder="1" applyAlignment="1">
      <alignment horizontal="center" vertical="center" wrapText="1"/>
    </xf>
    <xf numFmtId="0" fontId="3" fillId="0" borderId="8" xfId="5" applyFont="1" applyBorder="1" applyAlignment="1">
      <alignment horizontal="left" vertical="top" wrapText="1"/>
    </xf>
    <xf numFmtId="0" fontId="4" fillId="0" borderId="12" xfId="5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 wrapText="1"/>
    </xf>
    <xf numFmtId="0" fontId="4" fillId="0" borderId="11" xfId="5" applyFont="1" applyBorder="1" applyAlignment="1">
      <alignment horizontal="center" vertical="center" wrapText="1"/>
    </xf>
    <xf numFmtId="0" fontId="4" fillId="0" borderId="3" xfId="5" applyFont="1" applyBorder="1" applyAlignment="1">
      <alignment horizontal="center" vertical="center" wrapText="1"/>
    </xf>
    <xf numFmtId="168" fontId="9" fillId="0" borderId="16" xfId="2" applyNumberFormat="1" applyFont="1" applyBorder="1" applyAlignment="1">
      <alignment horizontal="right"/>
    </xf>
    <xf numFmtId="0" fontId="4" fillId="0" borderId="21" xfId="5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49" fontId="4" fillId="0" borderId="3" xfId="5" applyNumberFormat="1" applyFont="1" applyBorder="1" applyAlignment="1">
      <alignment horizontal="center"/>
    </xf>
    <xf numFmtId="168" fontId="9" fillId="0" borderId="18" xfId="2" applyNumberFormat="1" applyFont="1" applyBorder="1" applyAlignment="1">
      <alignment horizontal="right"/>
    </xf>
    <xf numFmtId="0" fontId="4" fillId="0" borderId="22" xfId="5" applyFont="1" applyBorder="1" applyAlignment="1">
      <alignment horizontal="center" vertical="center" wrapText="1"/>
    </xf>
    <xf numFmtId="0" fontId="4" fillId="0" borderId="23" xfId="5" applyFont="1" applyBorder="1" applyAlignment="1">
      <alignment horizontal="center" vertical="center" wrapText="1"/>
    </xf>
    <xf numFmtId="0" fontId="4" fillId="0" borderId="24" xfId="5" applyFont="1" applyBorder="1" applyAlignment="1">
      <alignment horizontal="center" vertical="center" wrapText="1"/>
    </xf>
    <xf numFmtId="0" fontId="4" fillId="0" borderId="25" xfId="5" applyFont="1" applyBorder="1" applyAlignment="1">
      <alignment horizontal="center" vertical="center" wrapText="1"/>
    </xf>
    <xf numFmtId="49" fontId="4" fillId="0" borderId="26" xfId="5" applyNumberFormat="1" applyFont="1" applyBorder="1" applyAlignment="1">
      <alignment horizontal="center"/>
    </xf>
    <xf numFmtId="49" fontId="4" fillId="0" borderId="27" xfId="5" applyNumberFormat="1" applyFont="1" applyBorder="1" applyAlignment="1">
      <alignment horizontal="center"/>
    </xf>
    <xf numFmtId="168" fontId="9" fillId="0" borderId="28" xfId="2" applyNumberFormat="1" applyFont="1" applyBorder="1" applyAlignment="1">
      <alignment horizontal="right"/>
    </xf>
    <xf numFmtId="168" fontId="9" fillId="0" borderId="29" xfId="2" applyNumberFormat="1" applyFont="1" applyBorder="1" applyAlignment="1">
      <alignment horizontal="right"/>
    </xf>
    <xf numFmtId="166" fontId="8" fillId="0" borderId="20" xfId="3" applyNumberFormat="1" applyFont="1" applyBorder="1" applyAlignment="1">
      <alignment horizontal="right"/>
    </xf>
    <xf numFmtId="166" fontId="8" fillId="0" borderId="30" xfId="3" applyNumberFormat="1" applyFont="1" applyBorder="1" applyAlignment="1">
      <alignment horizontal="right"/>
    </xf>
    <xf numFmtId="166" fontId="8" fillId="0" borderId="31" xfId="3" applyNumberFormat="1" applyFont="1" applyBorder="1" applyAlignment="1">
      <alignment horizontal="right"/>
    </xf>
    <xf numFmtId="1" fontId="8" fillId="0" borderId="19" xfId="2" applyNumberFormat="1" applyFont="1" applyBorder="1"/>
    <xf numFmtId="1" fontId="8" fillId="0" borderId="20" xfId="2" applyNumberFormat="1" applyFont="1" applyBorder="1"/>
    <xf numFmtId="1" fontId="8" fillId="0" borderId="30" xfId="2" applyNumberFormat="1" applyFont="1" applyBorder="1"/>
    <xf numFmtId="1" fontId="8" fillId="0" borderId="31" xfId="2" applyNumberFormat="1" applyFont="1" applyBorder="1"/>
    <xf numFmtId="166" fontId="8" fillId="0" borderId="19" xfId="3" applyNumberFormat="1" applyFont="1" applyBorder="1" applyAlignment="1">
      <alignment horizontal="right"/>
    </xf>
    <xf numFmtId="169" fontId="8" fillId="0" borderId="20" xfId="3" applyNumberFormat="1" applyFont="1" applyBorder="1" applyAlignment="1">
      <alignment horizontal="right"/>
    </xf>
    <xf numFmtId="169" fontId="8" fillId="0" borderId="30" xfId="3" applyNumberFormat="1" applyFont="1" applyBorder="1" applyAlignment="1">
      <alignment horizontal="right"/>
    </xf>
    <xf numFmtId="169" fontId="8" fillId="0" borderId="31" xfId="3" applyNumberFormat="1" applyFont="1" applyBorder="1" applyAlignment="1">
      <alignment horizontal="right"/>
    </xf>
    <xf numFmtId="169" fontId="8" fillId="0" borderId="19" xfId="3" applyNumberFormat="1" applyFont="1" applyBorder="1" applyAlignment="1">
      <alignment horizontal="right"/>
    </xf>
    <xf numFmtId="168" fontId="8" fillId="0" borderId="20" xfId="2" applyNumberFormat="1" applyFont="1" applyBorder="1"/>
    <xf numFmtId="168" fontId="8" fillId="0" borderId="30" xfId="2" applyNumberFormat="1" applyFont="1" applyBorder="1"/>
    <xf numFmtId="168" fontId="8" fillId="0" borderId="31" xfId="2" applyNumberFormat="1" applyFont="1" applyBorder="1"/>
    <xf numFmtId="168" fontId="8" fillId="0" borderId="19" xfId="2" applyNumberFormat="1" applyFont="1" applyBorder="1"/>
    <xf numFmtId="168" fontId="8" fillId="0" borderId="32" xfId="2" applyNumberFormat="1" applyFont="1" applyBorder="1"/>
    <xf numFmtId="168" fontId="8" fillId="0" borderId="33" xfId="2" applyNumberFormat="1" applyFont="1" applyBorder="1"/>
    <xf numFmtId="168" fontId="8" fillId="0" borderId="34" xfId="2" applyNumberFormat="1" applyFont="1" applyBorder="1"/>
    <xf numFmtId="168" fontId="8" fillId="0" borderId="35" xfId="2" applyNumberFormat="1" applyFont="1" applyBorder="1"/>
    <xf numFmtId="0" fontId="8" fillId="0" borderId="30" xfId="2" applyNumberFormat="1" applyFont="1" applyBorder="1"/>
  </cellXfs>
  <cellStyles count="6">
    <cellStyle name="Asterisk_Comma" xfId="1" xr:uid="{00000000-0005-0000-0000-000000000000}"/>
    <cellStyle name="Comma" xfId="2" builtinId="3"/>
    <cellStyle name="Comma 3" xfId="3" xr:uid="{00000000-0005-0000-0000-000002000000}"/>
    <cellStyle name="Comma 4" xfId="4" xr:uid="{00000000-0005-0000-0000-000003000000}"/>
    <cellStyle name="Normal" xfId="0" builtinId="0"/>
    <cellStyle name="Normal 3" xfId="5" xr:uid="{00000000-0005-0000-0000-000005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workbookViewId="0">
      <selection sqref="A1:K1"/>
    </sheetView>
  </sheetViews>
  <sheetFormatPr defaultRowHeight="11.25" x14ac:dyDescent="0.2"/>
  <cols>
    <col min="1" max="1" width="20" style="2" customWidth="1"/>
    <col min="2" max="9" width="11.28515625" style="2" customWidth="1"/>
    <col min="10" max="10" width="9.28515625" style="2" customWidth="1"/>
    <col min="11" max="11" width="9.85546875" style="2" customWidth="1"/>
    <col min="12" max="12" width="9.42578125" style="2" customWidth="1"/>
    <col min="13" max="13" width="9.28515625" style="2" customWidth="1"/>
    <col min="14" max="14" width="9.42578125" style="2" customWidth="1"/>
    <col min="15" max="15" width="10.28515625" style="2" customWidth="1"/>
    <col min="16" max="16" width="9.28515625" style="2" customWidth="1"/>
    <col min="17" max="17" width="9.140625" style="2"/>
    <col min="18" max="26" width="9.28515625" style="2" customWidth="1"/>
    <col min="27" max="27" width="9.85546875" style="2" customWidth="1"/>
    <col min="28" max="29" width="9.28515625" style="2" customWidth="1"/>
    <col min="30" max="30" width="9.85546875" style="2" customWidth="1"/>
    <col min="31" max="31" width="11.140625" style="2" customWidth="1"/>
    <col min="32" max="34" width="9.28515625" style="2" customWidth="1"/>
    <col min="35" max="35" width="9.85546875" style="2" customWidth="1"/>
    <col min="36" max="37" width="9.28515625" style="2" customWidth="1"/>
    <col min="38" max="38" width="9.85546875" style="2" customWidth="1"/>
    <col min="39" max="39" width="11.140625" style="2" customWidth="1"/>
    <col min="40" max="16384" width="9.140625" style="2"/>
  </cols>
  <sheetData>
    <row r="1" spans="1:11" ht="48" customHeight="1" thickBot="1" x14ac:dyDescent="0.25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2" thickTop="1" x14ac:dyDescent="0.2">
      <c r="A2" s="13" t="s">
        <v>0</v>
      </c>
      <c r="B2" s="9" t="s">
        <v>28</v>
      </c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">
      <c r="A3" s="16"/>
      <c r="B3" s="17" t="s">
        <v>1</v>
      </c>
      <c r="C3" s="18"/>
      <c r="D3" s="19" t="s">
        <v>30</v>
      </c>
      <c r="E3" s="18"/>
      <c r="F3" s="19" t="s">
        <v>26</v>
      </c>
      <c r="G3" s="18"/>
      <c r="H3" s="19" t="s">
        <v>31</v>
      </c>
      <c r="I3" s="18"/>
      <c r="J3" s="19" t="s">
        <v>27</v>
      </c>
      <c r="K3" s="17"/>
    </row>
    <row r="4" spans="1:11" x14ac:dyDescent="0.2">
      <c r="A4" s="16"/>
      <c r="B4" s="13" t="s">
        <v>2</v>
      </c>
      <c r="C4" s="11" t="s">
        <v>3</v>
      </c>
      <c r="D4" s="25" t="s">
        <v>2</v>
      </c>
      <c r="E4" s="26" t="s">
        <v>3</v>
      </c>
      <c r="F4" s="11" t="s">
        <v>2</v>
      </c>
      <c r="G4" s="11" t="s">
        <v>3</v>
      </c>
      <c r="H4" s="25" t="s">
        <v>2</v>
      </c>
      <c r="I4" s="26" t="s">
        <v>3</v>
      </c>
      <c r="J4" s="11" t="s">
        <v>2</v>
      </c>
      <c r="K4" s="21" t="s">
        <v>3</v>
      </c>
    </row>
    <row r="5" spans="1:11" x14ac:dyDescent="0.2">
      <c r="A5" s="14"/>
      <c r="B5" s="14"/>
      <c r="C5" s="12"/>
      <c r="D5" s="27"/>
      <c r="E5" s="28"/>
      <c r="F5" s="12"/>
      <c r="G5" s="12"/>
      <c r="H5" s="27"/>
      <c r="I5" s="28"/>
      <c r="J5" s="12"/>
      <c r="K5" s="22"/>
    </row>
    <row r="6" spans="1:11" x14ac:dyDescent="0.2">
      <c r="A6" s="7"/>
      <c r="B6" s="1" t="s">
        <v>4</v>
      </c>
      <c r="C6" s="1" t="s">
        <v>5</v>
      </c>
      <c r="D6" s="29" t="s">
        <v>6</v>
      </c>
      <c r="E6" s="30" t="s">
        <v>7</v>
      </c>
      <c r="F6" s="1" t="s">
        <v>8</v>
      </c>
      <c r="G6" s="1" t="s">
        <v>9</v>
      </c>
      <c r="H6" s="29" t="s">
        <v>10</v>
      </c>
      <c r="I6" s="30" t="s">
        <v>11</v>
      </c>
      <c r="J6" s="1" t="s">
        <v>33</v>
      </c>
      <c r="K6" s="23" t="s">
        <v>34</v>
      </c>
    </row>
    <row r="7" spans="1:11" x14ac:dyDescent="0.2">
      <c r="A7" s="4" t="s">
        <v>12</v>
      </c>
      <c r="B7" s="24">
        <v>4485118</v>
      </c>
      <c r="C7" s="24">
        <v>18844643</v>
      </c>
      <c r="D7" s="31">
        <v>2064492</v>
      </c>
      <c r="E7" s="32">
        <v>4043060</v>
      </c>
      <c r="F7" s="20">
        <v>877327</v>
      </c>
      <c r="G7" s="24">
        <v>4825299</v>
      </c>
      <c r="H7" s="31">
        <v>141190</v>
      </c>
      <c r="I7" s="32">
        <v>862597</v>
      </c>
      <c r="J7" s="24">
        <v>1402105</v>
      </c>
      <c r="K7" s="20">
        <v>9113687</v>
      </c>
    </row>
    <row r="8" spans="1:11" x14ac:dyDescent="0.2">
      <c r="A8" s="5" t="s">
        <v>13</v>
      </c>
      <c r="B8" s="33" t="s">
        <v>32</v>
      </c>
      <c r="C8" s="33" t="s">
        <v>32</v>
      </c>
      <c r="D8" s="34" t="s">
        <v>32</v>
      </c>
      <c r="E8" s="35" t="s">
        <v>32</v>
      </c>
      <c r="F8" s="36">
        <v>0</v>
      </c>
      <c r="G8" s="36">
        <v>0</v>
      </c>
      <c r="H8" s="53">
        <v>0</v>
      </c>
      <c r="I8" s="39">
        <v>0</v>
      </c>
      <c r="J8" s="37">
        <v>0</v>
      </c>
      <c r="K8" s="36">
        <v>0</v>
      </c>
    </row>
    <row r="9" spans="1:11" x14ac:dyDescent="0.2">
      <c r="A9" s="6" t="s">
        <v>14</v>
      </c>
      <c r="B9" s="33" t="s">
        <v>32</v>
      </c>
      <c r="C9" s="33" t="s">
        <v>32</v>
      </c>
      <c r="D9" s="38">
        <v>0</v>
      </c>
      <c r="E9" s="39">
        <v>0</v>
      </c>
      <c r="F9" s="40" t="s">
        <v>32</v>
      </c>
      <c r="G9" s="33" t="s">
        <v>32</v>
      </c>
      <c r="H9" s="38">
        <v>0</v>
      </c>
      <c r="I9" s="39">
        <v>0</v>
      </c>
      <c r="J9" s="37">
        <v>0</v>
      </c>
      <c r="K9" s="36">
        <v>0</v>
      </c>
    </row>
    <row r="10" spans="1:11" x14ac:dyDescent="0.2">
      <c r="A10" s="6" t="s">
        <v>15</v>
      </c>
      <c r="B10" s="33" t="s">
        <v>32</v>
      </c>
      <c r="C10" s="33" t="s">
        <v>32</v>
      </c>
      <c r="D10" s="34" t="s">
        <v>32</v>
      </c>
      <c r="E10" s="35" t="s">
        <v>32</v>
      </c>
      <c r="F10" s="40" t="s">
        <v>32</v>
      </c>
      <c r="G10" s="33" t="s">
        <v>32</v>
      </c>
      <c r="H10" s="38">
        <v>0</v>
      </c>
      <c r="I10" s="39">
        <v>0</v>
      </c>
      <c r="J10" s="37">
        <v>0</v>
      </c>
      <c r="K10" s="36">
        <v>0</v>
      </c>
    </row>
    <row r="11" spans="1:11" x14ac:dyDescent="0.2">
      <c r="A11" s="6" t="s">
        <v>16</v>
      </c>
      <c r="B11" s="41">
        <v>57289</v>
      </c>
      <c r="C11" s="41">
        <v>146829</v>
      </c>
      <c r="D11" s="42">
        <v>38172</v>
      </c>
      <c r="E11" s="43">
        <v>41688</v>
      </c>
      <c r="F11" s="44">
        <v>19116</v>
      </c>
      <c r="G11" s="44">
        <v>105141</v>
      </c>
      <c r="H11" s="38">
        <v>0</v>
      </c>
      <c r="I11" s="39">
        <v>0</v>
      </c>
      <c r="J11" s="37">
        <v>0</v>
      </c>
      <c r="K11" s="36">
        <v>0</v>
      </c>
    </row>
    <row r="12" spans="1:11" x14ac:dyDescent="0.2">
      <c r="A12" s="6" t="s">
        <v>17</v>
      </c>
      <c r="B12" s="45">
        <v>175826</v>
      </c>
      <c r="C12" s="45">
        <v>526051</v>
      </c>
      <c r="D12" s="46">
        <v>112475</v>
      </c>
      <c r="E12" s="47">
        <v>177617</v>
      </c>
      <c r="F12" s="48">
        <v>63352</v>
      </c>
      <c r="G12" s="45">
        <v>348434</v>
      </c>
      <c r="H12" s="38">
        <v>0</v>
      </c>
      <c r="I12" s="39">
        <v>0</v>
      </c>
      <c r="J12" s="37">
        <v>0</v>
      </c>
      <c r="K12" s="36">
        <v>0</v>
      </c>
    </row>
    <row r="13" spans="1:11" x14ac:dyDescent="0.2">
      <c r="A13" s="6" t="s">
        <v>18</v>
      </c>
      <c r="B13" s="45">
        <v>297589</v>
      </c>
      <c r="C13" s="45">
        <v>1041498</v>
      </c>
      <c r="D13" s="46">
        <v>163482</v>
      </c>
      <c r="E13" s="47">
        <v>303910</v>
      </c>
      <c r="F13" s="48">
        <v>134107</v>
      </c>
      <c r="G13" s="45">
        <v>737588</v>
      </c>
      <c r="H13" s="38">
        <v>0</v>
      </c>
      <c r="I13" s="39">
        <v>0</v>
      </c>
      <c r="J13" s="37">
        <v>0</v>
      </c>
      <c r="K13" s="36">
        <v>0</v>
      </c>
    </row>
    <row r="14" spans="1:11" x14ac:dyDescent="0.2">
      <c r="A14" s="6" t="s">
        <v>19</v>
      </c>
      <c r="B14" s="45">
        <v>371324</v>
      </c>
      <c r="C14" s="45">
        <v>1348819</v>
      </c>
      <c r="D14" s="46">
        <v>192768</v>
      </c>
      <c r="E14" s="47">
        <v>366764</v>
      </c>
      <c r="F14" s="48">
        <v>178555</v>
      </c>
      <c r="G14" s="45">
        <v>982055</v>
      </c>
      <c r="H14" s="38">
        <v>0</v>
      </c>
      <c r="I14" s="39">
        <v>0</v>
      </c>
      <c r="J14" s="37">
        <v>0</v>
      </c>
      <c r="K14" s="36">
        <v>0</v>
      </c>
    </row>
    <row r="15" spans="1:11" x14ac:dyDescent="0.2">
      <c r="A15" s="6" t="s">
        <v>20</v>
      </c>
      <c r="B15" s="45">
        <v>413965</v>
      </c>
      <c r="C15" s="45">
        <v>1564708</v>
      </c>
      <c r="D15" s="46">
        <v>202653</v>
      </c>
      <c r="E15" s="47">
        <v>402496</v>
      </c>
      <c r="F15" s="48">
        <v>211311</v>
      </c>
      <c r="G15" s="45">
        <v>1162212</v>
      </c>
      <c r="H15" s="38">
        <v>0</v>
      </c>
      <c r="I15" s="39">
        <v>0</v>
      </c>
      <c r="J15" s="37">
        <v>0</v>
      </c>
      <c r="K15" s="36">
        <v>0</v>
      </c>
    </row>
    <row r="16" spans="1:11" x14ac:dyDescent="0.2">
      <c r="A16" s="6" t="s">
        <v>21</v>
      </c>
      <c r="B16" s="45">
        <v>453181</v>
      </c>
      <c r="C16" s="45">
        <v>1754681</v>
      </c>
      <c r="D16" s="46">
        <v>219589</v>
      </c>
      <c r="E16" s="47">
        <v>469928</v>
      </c>
      <c r="F16" s="48">
        <v>233592</v>
      </c>
      <c r="G16" s="45">
        <v>1284754</v>
      </c>
      <c r="H16" s="38">
        <v>0</v>
      </c>
      <c r="I16" s="39">
        <v>0</v>
      </c>
      <c r="J16" s="37">
        <v>0</v>
      </c>
      <c r="K16" s="36">
        <v>0</v>
      </c>
    </row>
    <row r="17" spans="1:11" x14ac:dyDescent="0.2">
      <c r="A17" s="6" t="s">
        <v>22</v>
      </c>
      <c r="B17" s="45">
        <v>609242</v>
      </c>
      <c r="C17" s="45">
        <v>2616491</v>
      </c>
      <c r="D17" s="46">
        <v>287608</v>
      </c>
      <c r="E17" s="47">
        <v>550610</v>
      </c>
      <c r="F17" s="48">
        <v>15912</v>
      </c>
      <c r="G17" s="45">
        <v>87515</v>
      </c>
      <c r="H17" s="46">
        <v>25312</v>
      </c>
      <c r="I17" s="47">
        <v>155699</v>
      </c>
      <c r="J17" s="45">
        <v>280410</v>
      </c>
      <c r="K17" s="48">
        <v>1822667</v>
      </c>
    </row>
    <row r="18" spans="1:11" x14ac:dyDescent="0.2">
      <c r="A18" s="6" t="s">
        <v>23</v>
      </c>
      <c r="B18" s="45">
        <v>790502</v>
      </c>
      <c r="C18" s="45">
        <v>3612406</v>
      </c>
      <c r="D18" s="46">
        <v>330607</v>
      </c>
      <c r="E18" s="47">
        <v>649558</v>
      </c>
      <c r="F18" s="48">
        <v>9036</v>
      </c>
      <c r="G18" s="45">
        <v>49696</v>
      </c>
      <c r="H18" s="46">
        <v>48732</v>
      </c>
      <c r="I18" s="47">
        <v>299331</v>
      </c>
      <c r="J18" s="45">
        <v>402126</v>
      </c>
      <c r="K18" s="48">
        <v>2613821</v>
      </c>
    </row>
    <row r="19" spans="1:11" x14ac:dyDescent="0.2">
      <c r="A19" s="6" t="s">
        <v>24</v>
      </c>
      <c r="B19" s="45">
        <v>797600</v>
      </c>
      <c r="C19" s="45">
        <v>3782672</v>
      </c>
      <c r="D19" s="46">
        <v>318227</v>
      </c>
      <c r="E19" s="47">
        <v>694788</v>
      </c>
      <c r="F19" s="48">
        <v>8396</v>
      </c>
      <c r="G19" s="45">
        <v>46180</v>
      </c>
      <c r="H19" s="46">
        <v>46180</v>
      </c>
      <c r="I19" s="47">
        <v>280526</v>
      </c>
      <c r="J19" s="45">
        <v>424796</v>
      </c>
      <c r="K19" s="48">
        <v>2761177</v>
      </c>
    </row>
    <row r="20" spans="1:11" x14ac:dyDescent="0.2">
      <c r="A20" s="3" t="s">
        <v>25</v>
      </c>
      <c r="B20" s="49">
        <v>518600</v>
      </c>
      <c r="C20" s="49">
        <v>2450488</v>
      </c>
      <c r="D20" s="50">
        <v>198911</v>
      </c>
      <c r="E20" s="51">
        <v>385701</v>
      </c>
      <c r="F20" s="52">
        <v>3950</v>
      </c>
      <c r="G20" s="49">
        <v>21724</v>
      </c>
      <c r="H20" s="50">
        <v>20966</v>
      </c>
      <c r="I20" s="51">
        <v>127041</v>
      </c>
      <c r="J20" s="49">
        <v>294773</v>
      </c>
      <c r="K20" s="52">
        <v>1916022</v>
      </c>
    </row>
    <row r="21" spans="1:11" ht="42" customHeight="1" x14ac:dyDescent="0.2">
      <c r="A21" s="15" t="s">
        <v>35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</row>
  </sheetData>
  <mergeCells count="19">
    <mergeCell ref="A21:K21"/>
    <mergeCell ref="A2:A5"/>
    <mergeCell ref="B3:C3"/>
    <mergeCell ref="D3:E3"/>
    <mergeCell ref="F3:G3"/>
    <mergeCell ref="H3:I3"/>
    <mergeCell ref="J3:K3"/>
    <mergeCell ref="A1:K1"/>
    <mergeCell ref="B2:K2"/>
    <mergeCell ref="G4:G5"/>
    <mergeCell ref="B4:B5"/>
    <mergeCell ref="C4:C5"/>
    <mergeCell ref="D4:D5"/>
    <mergeCell ref="E4:E5"/>
    <mergeCell ref="F4:F5"/>
    <mergeCell ref="H4:H5"/>
    <mergeCell ref="I4:I5"/>
    <mergeCell ref="J4:J5"/>
    <mergeCell ref="K4:K5"/>
  </mergeCells>
  <conditionalFormatting sqref="B12:B20">
    <cfRule type="cellIs" dxfId="9" priority="10" operator="between">
      <formula>1</formula>
      <formula>9</formula>
    </cfRule>
  </conditionalFormatting>
  <conditionalFormatting sqref="C12:C20">
    <cfRule type="cellIs" dxfId="8" priority="9" operator="between">
      <formula>1</formula>
      <formula>9</formula>
    </cfRule>
  </conditionalFormatting>
  <conditionalFormatting sqref="D12:E20">
    <cfRule type="cellIs" dxfId="7" priority="8" operator="between">
      <formula>1</formula>
      <formula>9</formula>
    </cfRule>
  </conditionalFormatting>
  <conditionalFormatting sqref="D9:E9">
    <cfRule type="cellIs" dxfId="6" priority="7" operator="between">
      <formula>1</formula>
      <formula>9</formula>
    </cfRule>
  </conditionalFormatting>
  <conditionalFormatting sqref="F8:G8">
    <cfRule type="cellIs" dxfId="5" priority="6" operator="between">
      <formula>1</formula>
      <formula>9</formula>
    </cfRule>
  </conditionalFormatting>
  <conditionalFormatting sqref="F12:G20">
    <cfRule type="cellIs" dxfId="4" priority="5" operator="between">
      <formula>1</formula>
      <formula>9</formula>
    </cfRule>
  </conditionalFormatting>
  <conditionalFormatting sqref="H8:I16">
    <cfRule type="cellIs" dxfId="3" priority="4" operator="between">
      <formula>1</formula>
      <formula>9</formula>
    </cfRule>
  </conditionalFormatting>
  <conditionalFormatting sqref="J8:J16">
    <cfRule type="cellIs" dxfId="2" priority="3" operator="between">
      <formula>1</formula>
      <formula>9</formula>
    </cfRule>
  </conditionalFormatting>
  <conditionalFormatting sqref="K8:K16">
    <cfRule type="cellIs" dxfId="1" priority="2" operator="between">
      <formula>1</formula>
      <formula>9</formula>
    </cfRule>
  </conditionalFormatting>
  <conditionalFormatting sqref="H17:K20">
    <cfRule type="cellIs" dxfId="0" priority="1" operator="between">
      <formula>1</formula>
      <formula>9</formula>
    </cfRule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2514CF-81B6-4872-8FBA-AA2430AC16D9}"/>
</file>

<file path=customXml/itemProps2.xml><?xml version="1.0" encoding="utf-8"?>
<ds:datastoreItem xmlns:ds="http://schemas.openxmlformats.org/officeDocument/2006/customXml" ds:itemID="{2558F291-FB28-4CFE-AEEA-262B33863858}"/>
</file>

<file path=customXml/itemProps3.xml><?xml version="1.0" encoding="utf-8"?>
<ds:datastoreItem xmlns:ds="http://schemas.openxmlformats.org/officeDocument/2006/customXml" ds:itemID="{6AC0B5A4-861F-4D17-87B1-658C74BC28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Treasury</dc:creator>
  <cp:lastModifiedBy>Ferris Jennifer K</cp:lastModifiedBy>
  <cp:lastPrinted>2020-02-19T15:54:15Z</cp:lastPrinted>
  <dcterms:created xsi:type="dcterms:W3CDTF">2015-03-09T14:34:30Z</dcterms:created>
  <dcterms:modified xsi:type="dcterms:W3CDTF">2020-02-19T15:54:27Z</dcterms:modified>
</cp:coreProperties>
</file>