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rsi\SPEC\IRP\2017\Bulletin\Final Tables\"/>
    </mc:Choice>
  </mc:AlternateContent>
  <xr:revisionPtr revIDLastSave="0" documentId="13_ncr:1_{1C026512-5F28-4B79-AF1C-A573D41A0BF9}" xr6:coauthVersionLast="41" xr6:coauthVersionMax="41" xr10:uidLastSave="{00000000-0000-0000-0000-000000000000}"/>
  <bookViews>
    <workbookView xWindow="20370" yWindow="-120" windowWidth="20730" windowHeight="11160" xr2:uid="{00000000-000D-0000-FFFF-FFFF00000000}"/>
  </bookViews>
  <sheets>
    <sheet name="Sheet1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<sst xmlns="http://schemas.openxmlformats.org/spreadsheetml/2006/main" count="54" uniqueCount="37">
  <si>
    <t>Age of taxpayer</t>
  </si>
  <si>
    <t>(1)</t>
  </si>
  <si>
    <t>(2)</t>
  </si>
  <si>
    <t>Total</t>
  </si>
  <si>
    <t>Number of taxpayers</t>
  </si>
  <si>
    <t>Amount</t>
  </si>
  <si>
    <t>All taxpayers</t>
  </si>
  <si>
    <t xml:space="preserve">   No age information</t>
  </si>
  <si>
    <t>(3)</t>
  </si>
  <si>
    <t>(4)</t>
  </si>
  <si>
    <t>(5)</t>
  </si>
  <si>
    <t>(6)</t>
  </si>
  <si>
    <t>(7)</t>
  </si>
  <si>
    <t>(8)</t>
  </si>
  <si>
    <t>(9)</t>
  </si>
  <si>
    <t>(10)</t>
  </si>
  <si>
    <t xml:space="preserve">   Under 15</t>
  </si>
  <si>
    <t xml:space="preserve">   15 under 20</t>
  </si>
  <si>
    <t xml:space="preserve">   20 under 25</t>
  </si>
  <si>
    <t xml:space="preserve">   25 under 30</t>
  </si>
  <si>
    <t xml:space="preserve">   30 under 35</t>
  </si>
  <si>
    <t xml:space="preserve">   35 under 40</t>
  </si>
  <si>
    <t xml:space="preserve">   40 under 45</t>
  </si>
  <si>
    <t xml:space="preserve">   45 under 50</t>
  </si>
  <si>
    <t xml:space="preserve">   50 under 55</t>
  </si>
  <si>
    <t xml:space="preserve">   55 under 60</t>
  </si>
  <si>
    <t xml:space="preserve">   60 under 65</t>
  </si>
  <si>
    <t xml:space="preserve">   65 under 70</t>
  </si>
  <si>
    <t>Exactly $5,500</t>
  </si>
  <si>
    <t>Exactly $6,500</t>
  </si>
  <si>
    <r>
      <t xml:space="preserve">Table 6. Taxpayers with Roth Individual Retirement Arrangement (IRA) Contributions, by Size of Contributions and Age of Taxpayer, Tax Year 2017
</t>
    </r>
    <r>
      <rPr>
        <sz val="6"/>
        <rFont val="Arial"/>
        <family val="2"/>
      </rPr>
      <t>(All figures are estimates based on samples--money amounts are in thousands of dollars)</t>
    </r>
  </si>
  <si>
    <t>Contributions to Roth IRA plans by size of contribution</t>
  </si>
  <si>
    <t>Under $5,500</t>
  </si>
  <si>
    <t>Over $5,500, under $6,500</t>
  </si>
  <si>
    <t>**</t>
  </si>
  <si>
    <t xml:space="preserve">   70 or over</t>
  </si>
  <si>
    <t>Details might not add to total due to rounding.
**Data combined to prevent disclosure of taxpayer information. 
Source: Matched file of Forms 1040, 1099-R, and 5498 for Tax Year 2017.
IRS, Statistics of Income Division, Individual Retirement Arrangements Study, February 2020.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</si>
</sst>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&quot;* &quot;#,##0_);&quot;* &quot;\-#,##0\)"/>
    <numFmt numFmtId="165" formatCode="&quot;** &quot;#,##0_);&quot;** &quot;\-#,##0\)"/>
    <numFmt numFmtId="166" formatCode="_(* #,##0_);_(* \(#,##0\);_(* &quot;-&quot;??_);_(@_)"/>
    <numFmt numFmtId="167" formatCode="_(* #,##0;_(* \(#,##0\);_(* &quot;-&quot;??;_(@_)"/>
    <numFmt numFmtId="168" formatCode="&quot;** &quot;#,##0;&quot;** &quot;\-#,##0\)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6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1"/>
      </left>
      <right style="thin">
        <color theme="1"/>
      </right>
      <top style="thin">
        <color theme="0" tint="-0.14996795556505021"/>
      </top>
      <bottom style="thin">
        <color indexed="64"/>
      </bottom>
      <diagonal/>
    </border>
  </borders>
  <cellStyleXfs count="7">
    <xf numFmtId="0" fontId="0" fillId="0" borderId="0"/>
    <xf numFmtId="164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Fill="1"/>
    <xf numFmtId="49" fontId="5" fillId="0" borderId="14" xfId="4" applyNumberFormat="1" applyFont="1" applyBorder="1"/>
    <xf numFmtId="49" fontId="4" fillId="0" borderId="15" xfId="4" applyNumberFormat="1" applyFont="1" applyFill="1" applyBorder="1"/>
    <xf numFmtId="164" fontId="4" fillId="0" borderId="0" xfId="1" applyFont="1" applyBorder="1" applyAlignment="1">
      <alignment vertical="center" wrapText="1"/>
    </xf>
    <xf numFmtId="49" fontId="4" fillId="0" borderId="1" xfId="4" applyNumberFormat="1" applyFont="1" applyBorder="1" applyAlignment="1">
      <alignment horizontal="center"/>
    </xf>
    <xf numFmtId="49" fontId="4" fillId="0" borderId="3" xfId="4" applyNumberFormat="1" applyFont="1" applyBorder="1" applyAlignment="1">
      <alignment horizontal="center"/>
    </xf>
    <xf numFmtId="166" fontId="0" fillId="0" borderId="0" xfId="0" applyNumberFormat="1"/>
    <xf numFmtId="164" fontId="8" fillId="0" borderId="18" xfId="6" applyNumberFormat="1" applyFont="1" applyFill="1" applyBorder="1" applyAlignment="1">
      <alignment horizontal="right"/>
    </xf>
    <xf numFmtId="164" fontId="8" fillId="0" borderId="18" xfId="6" applyNumberFormat="1" applyFont="1" applyBorder="1" applyAlignment="1">
      <alignment horizontal="right"/>
    </xf>
    <xf numFmtId="167" fontId="9" fillId="0" borderId="19" xfId="6" applyNumberFormat="1" applyFont="1" applyBorder="1" applyAlignment="1">
      <alignment horizontal="right"/>
    </xf>
    <xf numFmtId="167" fontId="9" fillId="0" borderId="20" xfId="6" applyNumberFormat="1" applyFont="1" applyBorder="1" applyAlignment="1">
      <alignment horizontal="right"/>
    </xf>
    <xf numFmtId="165" fontId="8" fillId="0" borderId="18" xfId="3" applyNumberFormat="1" applyFont="1" applyBorder="1" applyAlignment="1">
      <alignment horizontal="right"/>
    </xf>
    <xf numFmtId="1" fontId="8" fillId="0" borderId="18" xfId="6" applyNumberFormat="1" applyFont="1" applyBorder="1"/>
    <xf numFmtId="1" fontId="8" fillId="0" borderId="16" xfId="6" applyNumberFormat="1" applyFont="1" applyBorder="1"/>
    <xf numFmtId="168" fontId="8" fillId="0" borderId="18" xfId="3" applyNumberFormat="1" applyFont="1" applyBorder="1" applyAlignment="1">
      <alignment horizontal="right"/>
    </xf>
    <xf numFmtId="167" fontId="8" fillId="0" borderId="18" xfId="6" applyNumberFormat="1" applyFont="1" applyBorder="1"/>
    <xf numFmtId="167" fontId="8" fillId="0" borderId="16" xfId="6" applyNumberFormat="1" applyFont="1" applyBorder="1"/>
    <xf numFmtId="49" fontId="4" fillId="0" borderId="21" xfId="4" applyNumberFormat="1" applyFont="1" applyFill="1" applyBorder="1"/>
    <xf numFmtId="167" fontId="8" fillId="0" borderId="22" xfId="6" applyNumberFormat="1" applyFont="1" applyBorder="1"/>
    <xf numFmtId="165" fontId="8" fillId="0" borderId="22" xfId="3" applyNumberFormat="1" applyFont="1" applyBorder="1" applyAlignment="1">
      <alignment horizontal="right"/>
    </xf>
    <xf numFmtId="167" fontId="8" fillId="0" borderId="23" xfId="6" applyNumberFormat="1" applyFont="1" applyBorder="1"/>
    <xf numFmtId="0" fontId="3" fillId="0" borderId="8" xfId="4" applyFont="1" applyFill="1" applyBorder="1" applyAlignment="1">
      <alignment horizontal="left" vertical="top" wrapText="1"/>
    </xf>
    <xf numFmtId="0" fontId="4" fillId="0" borderId="9" xfId="4" applyFont="1" applyBorder="1" applyAlignment="1">
      <alignment horizontal="center" vertical="center" wrapText="1"/>
    </xf>
    <xf numFmtId="0" fontId="4" fillId="0" borderId="12" xfId="4" applyFont="1" applyBorder="1" applyAlignment="1">
      <alignment horizontal="center" vertical="center" wrapText="1"/>
    </xf>
    <xf numFmtId="0" fontId="4" fillId="0" borderId="10" xfId="4" applyFont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4" fillId="0" borderId="11" xfId="4" applyFont="1" applyBorder="1" applyAlignment="1">
      <alignment horizontal="center" vertical="center" wrapText="1"/>
    </xf>
    <xf numFmtId="0" fontId="4" fillId="0" borderId="3" xfId="4" applyFont="1" applyBorder="1" applyAlignment="1">
      <alignment horizontal="center" vertical="center" wrapText="1"/>
    </xf>
    <xf numFmtId="0" fontId="4" fillId="0" borderId="1" xfId="4" applyFont="1" applyBorder="1" applyAlignment="1">
      <alignment horizontal="center" vertical="center" wrapText="1"/>
    </xf>
    <xf numFmtId="0" fontId="2" fillId="2" borderId="0" xfId="4" applyFont="1" applyFill="1" applyBorder="1" applyAlignment="1">
      <alignment horizontal="left" wrapText="1"/>
    </xf>
    <xf numFmtId="0" fontId="4" fillId="0" borderId="17" xfId="4" applyFont="1" applyBorder="1" applyAlignment="1">
      <alignment horizontal="center"/>
    </xf>
    <xf numFmtId="0" fontId="4" fillId="0" borderId="13" xfId="4" applyFont="1" applyBorder="1" applyAlignment="1">
      <alignment horizontal="center"/>
    </xf>
    <xf numFmtId="0" fontId="4" fillId="0" borderId="5" xfId="4" applyFont="1" applyBorder="1" applyAlignment="1">
      <alignment horizontal="center" vertical="center" wrapText="1"/>
    </xf>
    <xf numFmtId="0" fontId="4" fillId="0" borderId="6" xfId="4" applyFont="1" applyBorder="1" applyAlignment="1">
      <alignment horizontal="center" vertical="center" wrapText="1"/>
    </xf>
    <xf numFmtId="0" fontId="4" fillId="0" borderId="4" xfId="4" applyFont="1" applyBorder="1" applyAlignment="1">
      <alignment horizontal="center" vertical="center" wrapText="1"/>
    </xf>
    <xf numFmtId="0" fontId="4" fillId="0" borderId="7" xfId="4" applyFont="1" applyBorder="1" applyAlignment="1">
      <alignment horizontal="center" vertical="center" wrapText="1"/>
    </xf>
    <xf numFmtId="167" fontId="8" fillId="0" borderId="24" xfId="6" applyNumberFormat="1" applyFont="1" applyBorder="1"/>
    <xf numFmtId="167" fontId="8" fillId="0" borderId="25" xfId="6" applyNumberFormat="1" applyFont="1" applyBorder="1"/>
  </cellXfs>
  <cellStyles count="7">
    <cellStyle name="Asterisk_Comma" xfId="1" xr:uid="{00000000-0005-0000-0000-000000000000}"/>
    <cellStyle name="Comma" xfId="6" builtinId="3"/>
    <cellStyle name="Comma 2" xfId="2" xr:uid="{00000000-0005-0000-0000-000001000000}"/>
    <cellStyle name="Comma 3" xfId="3" xr:uid="{00000000-0005-0000-0000-000002000000}"/>
    <cellStyle name="Normal" xfId="0" builtinId="0"/>
    <cellStyle name="Normal 3" xfId="4" xr:uid="{00000000-0005-0000-0000-000004000000}"/>
    <cellStyle name="Percent 2" xfId="5" xr:uid="{00000000-0005-0000-0000-000005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4"/>
  <sheetViews>
    <sheetView tabSelected="1" topLeftCell="A4" zoomScaleNormal="100" workbookViewId="0">
      <selection activeCell="A22" sqref="A22:K22"/>
    </sheetView>
  </sheetViews>
  <sheetFormatPr defaultRowHeight="15" x14ac:dyDescent="0.25"/>
  <cols>
    <col min="1" max="1" width="33.85546875" customWidth="1"/>
    <col min="2" max="2" width="10.5703125" bestFit="1" customWidth="1"/>
    <col min="3" max="3" width="11.5703125" bestFit="1" customWidth="1"/>
    <col min="4" max="7" width="10.5703125" bestFit="1" customWidth="1"/>
    <col min="8" max="8" width="9" bestFit="1" customWidth="1"/>
    <col min="9" max="12" width="10.5703125" bestFit="1" customWidth="1"/>
  </cols>
  <sheetData>
    <row r="1" spans="1:11" ht="42" customHeight="1" thickBot="1" x14ac:dyDescent="0.3">
      <c r="A1" s="30" t="s">
        <v>30</v>
      </c>
      <c r="B1" s="30"/>
      <c r="C1" s="30"/>
      <c r="D1" s="30"/>
      <c r="E1" s="30"/>
      <c r="F1" s="30"/>
      <c r="G1" s="30"/>
      <c r="H1" s="30"/>
      <c r="I1" s="30"/>
      <c r="J1" s="30"/>
      <c r="K1" s="30"/>
    </row>
    <row r="2" spans="1:11" ht="15.75" thickTop="1" x14ac:dyDescent="0.25">
      <c r="A2" s="23" t="s">
        <v>0</v>
      </c>
      <c r="B2" s="31" t="s">
        <v>31</v>
      </c>
      <c r="C2" s="32"/>
      <c r="D2" s="32"/>
      <c r="E2" s="32"/>
      <c r="F2" s="32"/>
      <c r="G2" s="32"/>
      <c r="H2" s="32"/>
      <c r="I2" s="32"/>
      <c r="J2" s="32"/>
      <c r="K2" s="32"/>
    </row>
    <row r="3" spans="1:11" ht="24" customHeight="1" x14ac:dyDescent="0.25">
      <c r="A3" s="24"/>
      <c r="B3" s="26" t="s">
        <v>3</v>
      </c>
      <c r="C3" s="27"/>
      <c r="D3" s="28" t="s">
        <v>32</v>
      </c>
      <c r="E3" s="27"/>
      <c r="F3" s="28" t="s">
        <v>28</v>
      </c>
      <c r="G3" s="27"/>
      <c r="H3" s="29" t="s">
        <v>33</v>
      </c>
      <c r="I3" s="29"/>
      <c r="J3" s="29" t="s">
        <v>29</v>
      </c>
      <c r="K3" s="28"/>
    </row>
    <row r="4" spans="1:11" ht="15" customHeight="1" x14ac:dyDescent="0.25">
      <c r="A4" s="24"/>
      <c r="B4" s="23" t="s">
        <v>4</v>
      </c>
      <c r="C4" s="33" t="s">
        <v>5</v>
      </c>
      <c r="D4" s="33" t="s">
        <v>4</v>
      </c>
      <c r="E4" s="33" t="s">
        <v>5</v>
      </c>
      <c r="F4" s="33" t="s">
        <v>4</v>
      </c>
      <c r="G4" s="33" t="s">
        <v>5</v>
      </c>
      <c r="H4" s="33" t="s">
        <v>4</v>
      </c>
      <c r="I4" s="33" t="s">
        <v>5</v>
      </c>
      <c r="J4" s="33" t="s">
        <v>4</v>
      </c>
      <c r="K4" s="35" t="s">
        <v>5</v>
      </c>
    </row>
    <row r="5" spans="1:11" x14ac:dyDescent="0.25">
      <c r="A5" s="25"/>
      <c r="B5" s="25"/>
      <c r="C5" s="34"/>
      <c r="D5" s="34"/>
      <c r="E5" s="34"/>
      <c r="F5" s="34"/>
      <c r="G5" s="34"/>
      <c r="H5" s="34"/>
      <c r="I5" s="34"/>
      <c r="J5" s="34"/>
      <c r="K5" s="36"/>
    </row>
    <row r="6" spans="1:11" x14ac:dyDescent="0.25">
      <c r="A6" s="4"/>
      <c r="B6" s="5" t="s">
        <v>1</v>
      </c>
      <c r="C6" s="5" t="s">
        <v>2</v>
      </c>
      <c r="D6" s="5" t="s">
        <v>8</v>
      </c>
      <c r="E6" s="5" t="s">
        <v>9</v>
      </c>
      <c r="F6" s="5" t="s">
        <v>10</v>
      </c>
      <c r="G6" s="5" t="s">
        <v>11</v>
      </c>
      <c r="H6" s="5" t="s">
        <v>12</v>
      </c>
      <c r="I6" s="5" t="s">
        <v>13</v>
      </c>
      <c r="J6" s="5" t="s">
        <v>14</v>
      </c>
      <c r="K6" s="6" t="s">
        <v>15</v>
      </c>
    </row>
    <row r="7" spans="1:11" x14ac:dyDescent="0.25">
      <c r="A7" s="2" t="s">
        <v>6</v>
      </c>
      <c r="B7" s="10">
        <v>6764105</v>
      </c>
      <c r="C7" s="10">
        <v>23509666</v>
      </c>
      <c r="D7" s="10">
        <v>4165710</v>
      </c>
      <c r="E7" s="10">
        <v>7979636</v>
      </c>
      <c r="F7" s="10">
        <v>1304503</v>
      </c>
      <c r="G7" s="10">
        <v>7174763</v>
      </c>
      <c r="H7" s="10">
        <v>187191</v>
      </c>
      <c r="I7" s="10">
        <v>1161702</v>
      </c>
      <c r="J7" s="10">
        <v>1106702</v>
      </c>
      <c r="K7" s="11">
        <v>7193565</v>
      </c>
    </row>
    <row r="8" spans="1:11" x14ac:dyDescent="0.25">
      <c r="A8" s="3" t="s">
        <v>7</v>
      </c>
      <c r="B8" s="8" t="s">
        <v>34</v>
      </c>
      <c r="C8" s="9" t="s">
        <v>34</v>
      </c>
      <c r="D8" s="12" t="s">
        <v>34</v>
      </c>
      <c r="E8" s="12" t="s">
        <v>34</v>
      </c>
      <c r="F8" s="12" t="s">
        <v>34</v>
      </c>
      <c r="G8" s="12" t="s">
        <v>34</v>
      </c>
      <c r="H8" s="13">
        <v>0</v>
      </c>
      <c r="I8" s="13">
        <v>0</v>
      </c>
      <c r="J8" s="13">
        <v>0</v>
      </c>
      <c r="K8" s="14">
        <v>0</v>
      </c>
    </row>
    <row r="9" spans="1:11" x14ac:dyDescent="0.25">
      <c r="A9" s="3" t="s">
        <v>16</v>
      </c>
      <c r="B9" s="15">
        <v>9604</v>
      </c>
      <c r="C9" s="15">
        <v>33059</v>
      </c>
      <c r="D9" s="15">
        <v>5569</v>
      </c>
      <c r="E9" s="15">
        <v>10870</v>
      </c>
      <c r="F9" s="15">
        <v>4034</v>
      </c>
      <c r="G9" s="15">
        <v>22189</v>
      </c>
      <c r="H9" s="13">
        <v>0</v>
      </c>
      <c r="I9" s="13">
        <v>0</v>
      </c>
      <c r="J9" s="13">
        <v>0</v>
      </c>
      <c r="K9" s="14">
        <v>0</v>
      </c>
    </row>
    <row r="10" spans="1:11" x14ac:dyDescent="0.25">
      <c r="A10" s="3" t="s">
        <v>17</v>
      </c>
      <c r="B10" s="16">
        <v>80335</v>
      </c>
      <c r="C10" s="16">
        <v>188199</v>
      </c>
      <c r="D10" s="16">
        <v>64698</v>
      </c>
      <c r="E10" s="16">
        <v>102200</v>
      </c>
      <c r="F10" s="16">
        <v>15636</v>
      </c>
      <c r="G10" s="16">
        <v>85999</v>
      </c>
      <c r="H10" s="13">
        <v>0</v>
      </c>
      <c r="I10" s="13">
        <v>0</v>
      </c>
      <c r="J10" s="13">
        <v>0</v>
      </c>
      <c r="K10" s="14">
        <v>0</v>
      </c>
    </row>
    <row r="11" spans="1:11" x14ac:dyDescent="0.25">
      <c r="A11" s="3" t="s">
        <v>18</v>
      </c>
      <c r="B11" s="16">
        <v>371521</v>
      </c>
      <c r="C11" s="16">
        <v>1072380</v>
      </c>
      <c r="D11" s="16">
        <v>254547</v>
      </c>
      <c r="E11" s="16">
        <v>429018</v>
      </c>
      <c r="F11" s="16">
        <v>116975</v>
      </c>
      <c r="G11" s="16">
        <v>643361</v>
      </c>
      <c r="H11" s="13">
        <v>0</v>
      </c>
      <c r="I11" s="13">
        <v>0</v>
      </c>
      <c r="J11" s="13">
        <v>0</v>
      </c>
      <c r="K11" s="14">
        <v>0</v>
      </c>
    </row>
    <row r="12" spans="1:11" s="1" customFormat="1" x14ac:dyDescent="0.25">
      <c r="A12" s="3" t="s">
        <v>19</v>
      </c>
      <c r="B12" s="16">
        <v>713703</v>
      </c>
      <c r="C12" s="16">
        <v>2294680</v>
      </c>
      <c r="D12" s="16">
        <v>450571</v>
      </c>
      <c r="E12" s="16">
        <v>847455</v>
      </c>
      <c r="F12" s="16">
        <v>263132</v>
      </c>
      <c r="G12" s="16">
        <v>1447225</v>
      </c>
      <c r="H12" s="13">
        <v>0</v>
      </c>
      <c r="I12" s="13">
        <v>0</v>
      </c>
      <c r="J12" s="13">
        <v>0</v>
      </c>
      <c r="K12" s="14">
        <v>0</v>
      </c>
    </row>
    <row r="13" spans="1:11" x14ac:dyDescent="0.25">
      <c r="A13" s="3" t="s">
        <v>20</v>
      </c>
      <c r="B13" s="16">
        <v>820074</v>
      </c>
      <c r="C13" s="16">
        <v>2631503</v>
      </c>
      <c r="D13" s="16">
        <v>524658</v>
      </c>
      <c r="E13" s="16">
        <v>1006712</v>
      </c>
      <c r="F13" s="16">
        <v>295417</v>
      </c>
      <c r="G13" s="16">
        <v>1624792</v>
      </c>
      <c r="H13" s="13">
        <v>0</v>
      </c>
      <c r="I13" s="13">
        <v>0</v>
      </c>
      <c r="J13" s="13">
        <v>0</v>
      </c>
      <c r="K13" s="14">
        <v>0</v>
      </c>
    </row>
    <row r="14" spans="1:11" x14ac:dyDescent="0.25">
      <c r="A14" s="3" t="s">
        <v>21</v>
      </c>
      <c r="B14" s="16">
        <v>800685</v>
      </c>
      <c r="C14" s="16">
        <v>2267926</v>
      </c>
      <c r="D14" s="16">
        <v>586708</v>
      </c>
      <c r="E14" s="16">
        <v>1091050</v>
      </c>
      <c r="F14" s="16">
        <v>213977</v>
      </c>
      <c r="G14" s="16">
        <v>1176876</v>
      </c>
      <c r="H14" s="13">
        <v>0</v>
      </c>
      <c r="I14" s="13">
        <v>0</v>
      </c>
      <c r="J14" s="13">
        <v>0</v>
      </c>
      <c r="K14" s="14">
        <v>0</v>
      </c>
    </row>
    <row r="15" spans="1:11" x14ac:dyDescent="0.25">
      <c r="A15" s="3" t="s">
        <v>22</v>
      </c>
      <c r="B15" s="16">
        <v>676880</v>
      </c>
      <c r="C15" s="16">
        <v>1814413</v>
      </c>
      <c r="D15" s="16">
        <v>527116</v>
      </c>
      <c r="E15" s="16">
        <v>990710</v>
      </c>
      <c r="F15" s="16">
        <v>149764</v>
      </c>
      <c r="G15" s="16">
        <v>823703</v>
      </c>
      <c r="H15" s="13">
        <v>0</v>
      </c>
      <c r="I15" s="13">
        <v>0</v>
      </c>
      <c r="J15" s="13">
        <v>0</v>
      </c>
      <c r="K15" s="14">
        <v>0</v>
      </c>
    </row>
    <row r="16" spans="1:11" x14ac:dyDescent="0.25">
      <c r="A16" s="3" t="s">
        <v>23</v>
      </c>
      <c r="B16" s="16">
        <v>717250</v>
      </c>
      <c r="C16" s="16">
        <v>2271175</v>
      </c>
      <c r="D16" s="16">
        <v>496354</v>
      </c>
      <c r="E16" s="16">
        <v>1056247</v>
      </c>
      <c r="F16" s="16">
        <v>220896</v>
      </c>
      <c r="G16" s="16">
        <v>1214928</v>
      </c>
      <c r="H16" s="13">
        <v>0</v>
      </c>
      <c r="I16" s="13">
        <v>0</v>
      </c>
      <c r="J16" s="13">
        <v>0</v>
      </c>
      <c r="K16" s="14">
        <v>0</v>
      </c>
    </row>
    <row r="17" spans="1:13" x14ac:dyDescent="0.25">
      <c r="A17" s="3" t="s">
        <v>24</v>
      </c>
      <c r="B17" s="16">
        <v>700057</v>
      </c>
      <c r="C17" s="16">
        <v>2719952</v>
      </c>
      <c r="D17" s="16">
        <v>402927</v>
      </c>
      <c r="E17" s="16">
        <v>812419</v>
      </c>
      <c r="F17" s="16">
        <v>13301</v>
      </c>
      <c r="G17" s="16">
        <v>73154</v>
      </c>
      <c r="H17" s="16">
        <v>46939</v>
      </c>
      <c r="I17" s="16">
        <v>294594</v>
      </c>
      <c r="J17" s="16">
        <v>236890</v>
      </c>
      <c r="K17" s="17">
        <v>1539785</v>
      </c>
    </row>
    <row r="18" spans="1:13" x14ac:dyDescent="0.25">
      <c r="A18" s="3" t="s">
        <v>25</v>
      </c>
      <c r="B18" s="16">
        <v>717468</v>
      </c>
      <c r="C18" s="16">
        <v>2919467</v>
      </c>
      <c r="D18" s="16">
        <v>363983</v>
      </c>
      <c r="E18" s="16">
        <v>644989</v>
      </c>
      <c r="F18" s="16">
        <v>6381</v>
      </c>
      <c r="G18" s="16">
        <v>35093</v>
      </c>
      <c r="H18" s="16">
        <v>53998</v>
      </c>
      <c r="I18" s="16">
        <v>334195</v>
      </c>
      <c r="J18" s="16">
        <v>293106</v>
      </c>
      <c r="K18" s="17">
        <v>1905190</v>
      </c>
    </row>
    <row r="19" spans="1:13" x14ac:dyDescent="0.25">
      <c r="A19" s="3" t="s">
        <v>26</v>
      </c>
      <c r="B19" s="16">
        <v>696173</v>
      </c>
      <c r="C19" s="16">
        <v>3067063</v>
      </c>
      <c r="D19" s="16">
        <v>316259</v>
      </c>
      <c r="E19" s="16">
        <v>620673</v>
      </c>
      <c r="F19" s="16">
        <v>4980</v>
      </c>
      <c r="G19" s="16">
        <v>27387</v>
      </c>
      <c r="H19" s="16">
        <v>51816</v>
      </c>
      <c r="I19" s="16">
        <v>318729</v>
      </c>
      <c r="J19" s="16">
        <v>323119</v>
      </c>
      <c r="K19" s="17">
        <v>2100274</v>
      </c>
    </row>
    <row r="20" spans="1:13" x14ac:dyDescent="0.25">
      <c r="A20" s="3" t="s">
        <v>27</v>
      </c>
      <c r="B20" s="37">
        <v>299313</v>
      </c>
      <c r="C20" s="37">
        <v>1439659</v>
      </c>
      <c r="D20" s="16">
        <v>113088</v>
      </c>
      <c r="E20" s="16">
        <v>234178</v>
      </c>
      <c r="F20" s="15">
        <v>10</v>
      </c>
      <c r="G20" s="15">
        <v>56</v>
      </c>
      <c r="H20" s="15">
        <v>34438</v>
      </c>
      <c r="I20" s="15">
        <v>214184</v>
      </c>
      <c r="J20" s="16">
        <v>162948</v>
      </c>
      <c r="K20" s="17">
        <v>1059161</v>
      </c>
      <c r="L20" s="7"/>
      <c r="M20" s="7"/>
    </row>
    <row r="21" spans="1:13" x14ac:dyDescent="0.25">
      <c r="A21" s="18" t="s">
        <v>35</v>
      </c>
      <c r="B21" s="38">
        <v>161042</v>
      </c>
      <c r="C21" s="38">
        <v>790189</v>
      </c>
      <c r="D21" s="19">
        <v>59232</v>
      </c>
      <c r="E21" s="19">
        <v>133115</v>
      </c>
      <c r="F21" s="20" t="s">
        <v>34</v>
      </c>
      <c r="G21" s="20" t="s">
        <v>34</v>
      </c>
      <c r="H21" s="20" t="s">
        <v>34</v>
      </c>
      <c r="I21" s="20" t="s">
        <v>34</v>
      </c>
      <c r="J21" s="19">
        <v>90639</v>
      </c>
      <c r="K21" s="21">
        <v>589155</v>
      </c>
      <c r="L21" s="7"/>
      <c r="M21" s="7"/>
    </row>
    <row r="22" spans="1:13" ht="54" customHeight="1" x14ac:dyDescent="0.25">
      <c r="A22" s="22" t="s">
        <v>36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</row>
    <row r="24" spans="1:13" x14ac:dyDescent="0.25">
      <c r="F24" s="7"/>
      <c r="G24" s="7"/>
    </row>
  </sheetData>
  <mergeCells count="19">
    <mergeCell ref="A1:K1"/>
    <mergeCell ref="B2:K2"/>
    <mergeCell ref="G4:G5"/>
    <mergeCell ref="B4:B5"/>
    <mergeCell ref="C4:C5"/>
    <mergeCell ref="D4:D5"/>
    <mergeCell ref="E4:E5"/>
    <mergeCell ref="F4:F5"/>
    <mergeCell ref="H4:H5"/>
    <mergeCell ref="I4:I5"/>
    <mergeCell ref="J4:J5"/>
    <mergeCell ref="K4:K5"/>
    <mergeCell ref="A22:K22"/>
    <mergeCell ref="A2:A5"/>
    <mergeCell ref="B3:C3"/>
    <mergeCell ref="D3:E3"/>
    <mergeCell ref="F3:G3"/>
    <mergeCell ref="H3:I3"/>
    <mergeCell ref="J3:K3"/>
  </mergeCells>
  <conditionalFormatting sqref="B7:K7">
    <cfRule type="cellIs" dxfId="0" priority="1" operator="between">
      <formula>1</formula>
      <formula>9</formula>
    </cfRule>
  </conditionalFormatting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6FC45DC4-7C9D-4742-B301-E5B0111C4C66}"/>
</file>

<file path=customXml/itemProps2.xml><?xml version="1.0" encoding="utf-8"?>
<ds:datastoreItem xmlns:ds="http://schemas.openxmlformats.org/officeDocument/2006/customXml" ds:itemID="{24B386D4-A930-4848-B7EE-F24A00322E85}"/>
</file>

<file path=customXml/itemProps3.xml><?xml version="1.0" encoding="utf-8"?>
<ds:datastoreItem xmlns:ds="http://schemas.openxmlformats.org/officeDocument/2006/customXml" ds:itemID="{7211111F-4E98-4D8D-8BAF-6E0BF16EAB1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Internal Revenue Service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Department of Treasury</dc:creator>
  <cp:lastModifiedBy>Ferris Jennifer K</cp:lastModifiedBy>
  <cp:lastPrinted>2020-02-19T16:02:11Z</cp:lastPrinted>
  <dcterms:created xsi:type="dcterms:W3CDTF">2014-12-10T20:13:47Z</dcterms:created>
  <dcterms:modified xsi:type="dcterms:W3CDTF">2020-02-20T21:14:03Z</dcterms:modified>
</cp:coreProperties>
</file>