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si\SPEC\IRP\2019\Tables\"/>
    </mc:Choice>
  </mc:AlternateContent>
  <xr:revisionPtr revIDLastSave="0" documentId="13_ncr:1_{A3008B50-5224-4C97-85F9-8E271455D725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Sheet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<sst xmlns="http://schemas.openxmlformats.org/spreadsheetml/2006/main" count="48" uniqueCount="37">
  <si>
    <t>Age of taxpayer</t>
  </si>
  <si>
    <t>(1)</t>
  </si>
  <si>
    <t>(2)</t>
  </si>
  <si>
    <t>Total</t>
  </si>
  <si>
    <t>Number of taxpayers</t>
  </si>
  <si>
    <t>Amount</t>
  </si>
  <si>
    <t>All taxpayers</t>
  </si>
  <si>
    <t xml:space="preserve">   No age information</t>
  </si>
  <si>
    <t>(3)</t>
  </si>
  <si>
    <t>(4)</t>
  </si>
  <si>
    <t>(5)</t>
  </si>
  <si>
    <t>(6)</t>
  </si>
  <si>
    <t>(7)</t>
  </si>
  <si>
    <t>(8)</t>
  </si>
  <si>
    <t>(9)</t>
  </si>
  <si>
    <t>(10)</t>
  </si>
  <si>
    <t xml:space="preserve">   Under 15</t>
  </si>
  <si>
    <t xml:space="preserve">   15 under 20</t>
  </si>
  <si>
    <t xml:space="preserve">   20 under 25</t>
  </si>
  <si>
    <t xml:space="preserve">   25 under 30</t>
  </si>
  <si>
    <t xml:space="preserve">   30 under 35</t>
  </si>
  <si>
    <t xml:space="preserve">   35 under 40</t>
  </si>
  <si>
    <t xml:space="preserve">   40 under 45</t>
  </si>
  <si>
    <t xml:space="preserve">   45 under 50</t>
  </si>
  <si>
    <t xml:space="preserve">   50 under 55</t>
  </si>
  <si>
    <t xml:space="preserve">   55 under 60</t>
  </si>
  <si>
    <t xml:space="preserve">   60 under 65</t>
  </si>
  <si>
    <t xml:space="preserve">   65 under 70</t>
  </si>
  <si>
    <t>Contributions to Roth IRA plans by size of contribution</t>
  </si>
  <si>
    <t xml:space="preserve">   70 or over</t>
  </si>
  <si>
    <r>
      <t xml:space="preserve">Table 6. Taxpayers with Roth Individual Retirement Arrangement (IRA) Contributions, by Size of Contributions and Age of Taxpayer, Tax Year 2019
</t>
    </r>
    <r>
      <rPr>
        <sz val="6"/>
        <rFont val="Arial"/>
        <family val="2"/>
      </rPr>
      <t>(All figures are estimates based on samples--money amounts are in thousands of dollars)</t>
    </r>
  </si>
  <si>
    <t>**</t>
  </si>
  <si>
    <t>Under $6,000</t>
  </si>
  <si>
    <t>Exactly $6,000</t>
  </si>
  <si>
    <t>Over $6,000, under $7,000</t>
  </si>
  <si>
    <t>Exactly $7,000</t>
  </si>
  <si>
    <t>* Estimates should be used with caution due to the small number of sample returns on which it is based.
**Data combined to prevent disclosure of taxpayer information.                                                                                                                                                                                                                                                                                                                                                                                      
Note: Details might not add to total due to rounding.    
Source: Matched file of Forms 1040, 1099-R, and 5498 for Tax Year 2019.
IRS, Statistics of Income Division, Individual Retirement Arrangements Study, February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</si>
</sst>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&quot;* &quot;#,##0_);&quot;* &quot;\-#,##0\)"/>
    <numFmt numFmtId="165" formatCode="_(* #,##0_);_(* \(#,##0\);_(* &quot;-&quot;??_);_(@_)"/>
    <numFmt numFmtId="166" formatCode="_(* #,##0;_(* \(#,##0\);_(* &quot;-&quot;??;_(@_)"/>
    <numFmt numFmtId="167" formatCode="&quot;* &quot;#,##0;&quot;* &quot;\-#,##0"/>
    <numFmt numFmtId="168" formatCode="&quot;** &quot;#,##0;&quot;** &quot;\-#,##0"/>
    <numFmt numFmtId="169" formatCode="#,##0;\-#,##0;0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7">
    <xf numFmtId="0" fontId="0" fillId="0" borderId="0"/>
    <xf numFmtId="16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49" fontId="5" fillId="0" borderId="12" xfId="4" applyNumberFormat="1" applyFont="1" applyBorder="1"/>
    <xf numFmtId="49" fontId="4" fillId="0" borderId="13" xfId="4" applyNumberFormat="1" applyFont="1" applyFill="1" applyBorder="1"/>
    <xf numFmtId="164" fontId="4" fillId="0" borderId="0" xfId="1" applyFont="1" applyBorder="1" applyAlignment="1">
      <alignment vertical="center" wrapText="1"/>
    </xf>
    <xf numFmtId="49" fontId="4" fillId="0" borderId="1" xfId="4" applyNumberFormat="1" applyFont="1" applyBorder="1" applyAlignment="1">
      <alignment horizontal="center"/>
    </xf>
    <xf numFmtId="49" fontId="4" fillId="0" borderId="3" xfId="4" applyNumberFormat="1" applyFont="1" applyBorder="1" applyAlignment="1">
      <alignment horizontal="center"/>
    </xf>
    <xf numFmtId="165" fontId="0" fillId="0" borderId="0" xfId="0" applyNumberFormat="1"/>
    <xf numFmtId="166" fontId="9" fillId="0" borderId="14" xfId="6" applyNumberFormat="1" applyFont="1" applyBorder="1" applyAlignment="1">
      <alignment horizontal="right"/>
    </xf>
    <xf numFmtId="49" fontId="4" fillId="0" borderId="15" xfId="4" applyNumberFormat="1" applyFont="1" applyFill="1" applyBorder="1"/>
    <xf numFmtId="0" fontId="10" fillId="0" borderId="0" xfId="0" applyFont="1"/>
    <xf numFmtId="1" fontId="8" fillId="0" borderId="16" xfId="6" applyNumberFormat="1" applyFont="1" applyBorder="1"/>
    <xf numFmtId="166" fontId="8" fillId="0" borderId="18" xfId="6" applyNumberFormat="1" applyFont="1" applyBorder="1"/>
    <xf numFmtId="167" fontId="8" fillId="0" borderId="18" xfId="3" applyNumberFormat="1" applyFont="1" applyBorder="1" applyAlignment="1">
      <alignment horizontal="right"/>
    </xf>
    <xf numFmtId="168" fontId="8" fillId="0" borderId="18" xfId="3" applyNumberFormat="1" applyFont="1" applyBorder="1" applyAlignment="1">
      <alignment horizontal="right"/>
    </xf>
    <xf numFmtId="169" fontId="8" fillId="0" borderId="21" xfId="3" applyNumberFormat="1" applyFont="1" applyFill="1" applyBorder="1" applyAlignment="1">
      <alignment horizontal="right"/>
    </xf>
    <xf numFmtId="0" fontId="2" fillId="2" borderId="19" xfId="4" applyFont="1" applyFill="1" applyBorder="1" applyAlignment="1">
      <alignment horizontal="left" wrapText="1"/>
    </xf>
    <xf numFmtId="0" fontId="4" fillId="0" borderId="7" xfId="4" applyFont="1" applyBorder="1" applyAlignment="1">
      <alignment horizontal="center"/>
    </xf>
    <xf numFmtId="0" fontId="4" fillId="0" borderId="20" xfId="4" applyFont="1" applyBorder="1" applyAlignment="1">
      <alignment horizontal="center"/>
    </xf>
    <xf numFmtId="0" fontId="4" fillId="0" borderId="5" xfId="4" applyFont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3" fillId="0" borderId="17" xfId="4" applyFont="1" applyFill="1" applyBorder="1" applyAlignment="1">
      <alignment horizontal="left" vertical="top" wrapText="1"/>
    </xf>
    <xf numFmtId="0" fontId="4" fillId="0" borderId="11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10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</cellXfs>
  <cellStyles count="7">
    <cellStyle name="Asterisk_Comma" xfId="1" xr:uid="{00000000-0005-0000-0000-000000000000}"/>
    <cellStyle name="Comma" xfId="6" builtinId="3"/>
    <cellStyle name="Comma 2" xfId="2" xr:uid="{00000000-0005-0000-0000-000001000000}"/>
    <cellStyle name="Comma 3" xfId="3" xr:uid="{00000000-0005-0000-0000-000002000000}"/>
    <cellStyle name="Normal" xfId="0" builtinId="0"/>
    <cellStyle name="Normal 3" xfId="4" xr:uid="{00000000-0005-0000-0000-000004000000}"/>
    <cellStyle name="Percent 2" xfId="5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zoomScaleNormal="100" workbookViewId="0">
      <selection activeCell="B7" sqref="B7"/>
    </sheetView>
  </sheetViews>
  <sheetFormatPr defaultRowHeight="14.5" x14ac:dyDescent="0.35"/>
  <cols>
    <col min="1" max="1" width="33.81640625" customWidth="1"/>
    <col min="2" max="2" width="10.54296875" bestFit="1" customWidth="1"/>
    <col min="3" max="3" width="11.54296875" bestFit="1" customWidth="1"/>
    <col min="4" max="7" width="10.54296875" bestFit="1" customWidth="1"/>
    <col min="8" max="8" width="9" bestFit="1" customWidth="1"/>
    <col min="9" max="11" width="10.54296875" bestFit="1" customWidth="1"/>
  </cols>
  <sheetData>
    <row r="1" spans="1:11" ht="42" customHeight="1" thickBot="1" x14ac:dyDescent="0.4">
      <c r="A1" s="16" t="s">
        <v>30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5" thickTop="1" x14ac:dyDescent="0.35">
      <c r="A2" s="26" t="s">
        <v>0</v>
      </c>
      <c r="B2" s="17" t="s">
        <v>28</v>
      </c>
      <c r="C2" s="18"/>
      <c r="D2" s="18"/>
      <c r="E2" s="18"/>
      <c r="F2" s="18"/>
      <c r="G2" s="18"/>
      <c r="H2" s="18"/>
      <c r="I2" s="18"/>
      <c r="J2" s="18"/>
      <c r="K2" s="18"/>
    </row>
    <row r="3" spans="1:11" ht="24" customHeight="1" x14ac:dyDescent="0.35">
      <c r="A3" s="26"/>
      <c r="B3" s="27" t="s">
        <v>3</v>
      </c>
      <c r="C3" s="28"/>
      <c r="D3" s="29" t="s">
        <v>32</v>
      </c>
      <c r="E3" s="28"/>
      <c r="F3" s="29" t="s">
        <v>33</v>
      </c>
      <c r="G3" s="28"/>
      <c r="H3" s="30" t="s">
        <v>34</v>
      </c>
      <c r="I3" s="30"/>
      <c r="J3" s="30" t="s">
        <v>35</v>
      </c>
      <c r="K3" s="29"/>
    </row>
    <row r="4" spans="1:11" ht="15" customHeight="1" x14ac:dyDescent="0.35">
      <c r="A4" s="26"/>
      <c r="B4" s="21" t="s">
        <v>4</v>
      </c>
      <c r="C4" s="19" t="s">
        <v>5</v>
      </c>
      <c r="D4" s="19" t="s">
        <v>4</v>
      </c>
      <c r="E4" s="19" t="s">
        <v>5</v>
      </c>
      <c r="F4" s="19" t="s">
        <v>4</v>
      </c>
      <c r="G4" s="19" t="s">
        <v>5</v>
      </c>
      <c r="H4" s="19" t="s">
        <v>4</v>
      </c>
      <c r="I4" s="19" t="s">
        <v>5</v>
      </c>
      <c r="J4" s="19" t="s">
        <v>4</v>
      </c>
      <c r="K4" s="23" t="s">
        <v>5</v>
      </c>
    </row>
    <row r="5" spans="1:11" x14ac:dyDescent="0.35">
      <c r="A5" s="22"/>
      <c r="B5" s="22"/>
      <c r="C5" s="20"/>
      <c r="D5" s="20"/>
      <c r="E5" s="20"/>
      <c r="F5" s="20"/>
      <c r="G5" s="20"/>
      <c r="H5" s="20"/>
      <c r="I5" s="20"/>
      <c r="J5" s="20"/>
      <c r="K5" s="24"/>
    </row>
    <row r="6" spans="1:11" x14ac:dyDescent="0.35">
      <c r="A6" s="4"/>
      <c r="B6" s="5" t="s">
        <v>1</v>
      </c>
      <c r="C6" s="5" t="s">
        <v>2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5" t="s">
        <v>14</v>
      </c>
      <c r="K6" s="6" t="s">
        <v>15</v>
      </c>
    </row>
    <row r="7" spans="1:11" x14ac:dyDescent="0.35">
      <c r="A7" s="2" t="s">
        <v>6</v>
      </c>
      <c r="B7" s="8">
        <v>7940007</v>
      </c>
      <c r="C7" s="8">
        <v>27606885</v>
      </c>
      <c r="D7" s="8">
        <v>5051262</v>
      </c>
      <c r="E7" s="8">
        <v>9091902</v>
      </c>
      <c r="F7" s="8">
        <v>1627736</v>
      </c>
      <c r="G7" s="8">
        <v>9766418</v>
      </c>
      <c r="H7" s="8">
        <v>205987</v>
      </c>
      <c r="I7" s="8">
        <v>1363395</v>
      </c>
      <c r="J7" s="8">
        <v>1055026</v>
      </c>
      <c r="K7" s="8">
        <v>7385170</v>
      </c>
    </row>
    <row r="8" spans="1:11" x14ac:dyDescent="0.35">
      <c r="A8" s="3" t="s">
        <v>7</v>
      </c>
      <c r="B8" s="13">
        <v>4098</v>
      </c>
      <c r="C8" s="13">
        <v>13668</v>
      </c>
      <c r="D8" s="15" t="s">
        <v>31</v>
      </c>
      <c r="E8" s="15" t="s">
        <v>31</v>
      </c>
      <c r="F8" s="15" t="s">
        <v>31</v>
      </c>
      <c r="G8" s="15" t="s">
        <v>31</v>
      </c>
      <c r="H8" s="11">
        <v>0</v>
      </c>
      <c r="I8" s="11">
        <v>0</v>
      </c>
      <c r="J8" s="11">
        <v>0</v>
      </c>
      <c r="K8" s="11">
        <v>0</v>
      </c>
    </row>
    <row r="9" spans="1:11" x14ac:dyDescent="0.35">
      <c r="A9" s="3" t="s">
        <v>16</v>
      </c>
      <c r="B9" s="12">
        <v>13219</v>
      </c>
      <c r="C9" s="12">
        <v>46301</v>
      </c>
      <c r="D9" s="14">
        <v>9208</v>
      </c>
      <c r="E9" s="14">
        <v>11314</v>
      </c>
      <c r="F9" s="14">
        <v>8110</v>
      </c>
      <c r="G9" s="14">
        <v>48655</v>
      </c>
      <c r="H9" s="11">
        <v>0</v>
      </c>
      <c r="I9" s="11">
        <v>0</v>
      </c>
      <c r="J9" s="11">
        <v>0</v>
      </c>
      <c r="K9" s="11">
        <v>0</v>
      </c>
    </row>
    <row r="10" spans="1:11" x14ac:dyDescent="0.35">
      <c r="A10" s="3" t="s">
        <v>17</v>
      </c>
      <c r="B10" s="12">
        <v>137026</v>
      </c>
      <c r="C10" s="12">
        <v>303193</v>
      </c>
      <c r="D10" s="12">
        <v>115436</v>
      </c>
      <c r="E10" s="12">
        <v>173651</v>
      </c>
      <c r="F10" s="12">
        <v>21590</v>
      </c>
      <c r="G10" s="12">
        <v>129542</v>
      </c>
      <c r="H10" s="11">
        <v>0</v>
      </c>
      <c r="I10" s="11">
        <v>0</v>
      </c>
      <c r="J10" s="11">
        <v>0</v>
      </c>
      <c r="K10" s="11">
        <v>0</v>
      </c>
    </row>
    <row r="11" spans="1:11" x14ac:dyDescent="0.35">
      <c r="A11" s="3" t="s">
        <v>18</v>
      </c>
      <c r="B11" s="12">
        <v>593263</v>
      </c>
      <c r="C11" s="12">
        <v>1572904</v>
      </c>
      <c r="D11" s="12">
        <v>425143</v>
      </c>
      <c r="E11" s="12">
        <v>564184</v>
      </c>
      <c r="F11" s="12">
        <v>168120</v>
      </c>
      <c r="G11" s="12">
        <v>1008721</v>
      </c>
      <c r="H11" s="11">
        <v>0</v>
      </c>
      <c r="I11" s="11">
        <v>0</v>
      </c>
      <c r="J11" s="11">
        <v>0</v>
      </c>
      <c r="K11" s="11">
        <v>0</v>
      </c>
    </row>
    <row r="12" spans="1:11" s="1" customFormat="1" x14ac:dyDescent="0.35">
      <c r="A12" s="3" t="s">
        <v>19</v>
      </c>
      <c r="B12" s="12">
        <v>920833</v>
      </c>
      <c r="C12" s="12">
        <v>2856881</v>
      </c>
      <c r="D12" s="12">
        <v>604542</v>
      </c>
      <c r="E12" s="12">
        <v>959132</v>
      </c>
      <c r="F12" s="12">
        <v>316291</v>
      </c>
      <c r="G12" s="12">
        <v>1897749</v>
      </c>
      <c r="H12" s="11">
        <v>0</v>
      </c>
      <c r="I12" s="11">
        <v>0</v>
      </c>
      <c r="J12" s="11">
        <v>0</v>
      </c>
      <c r="K12" s="11">
        <v>0</v>
      </c>
    </row>
    <row r="13" spans="1:11" x14ac:dyDescent="0.35">
      <c r="A13" s="3" t="s">
        <v>20</v>
      </c>
      <c r="B13" s="12">
        <v>1017661</v>
      </c>
      <c r="C13" s="12">
        <v>3233287</v>
      </c>
      <c r="D13" s="12">
        <v>672496</v>
      </c>
      <c r="E13" s="12">
        <v>1162293</v>
      </c>
      <c r="F13" s="12">
        <v>345166</v>
      </c>
      <c r="G13" s="12">
        <v>2070994</v>
      </c>
      <c r="H13" s="11">
        <v>0</v>
      </c>
      <c r="I13" s="11">
        <v>0</v>
      </c>
      <c r="J13" s="11">
        <v>0</v>
      </c>
      <c r="K13" s="11">
        <v>0</v>
      </c>
    </row>
    <row r="14" spans="1:11" x14ac:dyDescent="0.35">
      <c r="A14" s="3" t="s">
        <v>21</v>
      </c>
      <c r="B14" s="12">
        <v>948192</v>
      </c>
      <c r="C14" s="12">
        <v>2881746</v>
      </c>
      <c r="D14" s="12">
        <v>664971</v>
      </c>
      <c r="E14" s="12">
        <v>1182420</v>
      </c>
      <c r="F14" s="12">
        <v>283221</v>
      </c>
      <c r="G14" s="12">
        <v>1699326</v>
      </c>
      <c r="H14" s="11">
        <v>0</v>
      </c>
      <c r="I14" s="11">
        <v>0</v>
      </c>
      <c r="J14" s="11">
        <v>0</v>
      </c>
      <c r="K14" s="11">
        <v>0</v>
      </c>
    </row>
    <row r="15" spans="1:11" x14ac:dyDescent="0.35">
      <c r="A15" s="3" t="s">
        <v>22</v>
      </c>
      <c r="B15" s="12">
        <v>814933</v>
      </c>
      <c r="C15" s="12">
        <v>2452050</v>
      </c>
      <c r="D15" s="12">
        <v>613864</v>
      </c>
      <c r="E15" s="12">
        <v>1245638</v>
      </c>
      <c r="F15" s="12">
        <v>201069</v>
      </c>
      <c r="G15" s="12">
        <v>1206412</v>
      </c>
      <c r="H15" s="11">
        <v>0</v>
      </c>
      <c r="I15" s="11">
        <v>0</v>
      </c>
      <c r="J15" s="11">
        <v>0</v>
      </c>
      <c r="K15" s="11">
        <v>0</v>
      </c>
    </row>
    <row r="16" spans="1:11" x14ac:dyDescent="0.35">
      <c r="A16" s="3" t="s">
        <v>23</v>
      </c>
      <c r="B16" s="12">
        <v>760468</v>
      </c>
      <c r="C16" s="12">
        <v>2308444</v>
      </c>
      <c r="D16" s="12">
        <v>555824</v>
      </c>
      <c r="E16" s="12">
        <v>1080578</v>
      </c>
      <c r="F16" s="12">
        <v>204644</v>
      </c>
      <c r="G16" s="12">
        <v>1227866</v>
      </c>
      <c r="H16" s="11">
        <v>0</v>
      </c>
      <c r="I16" s="11">
        <v>0</v>
      </c>
      <c r="J16" s="11">
        <v>0</v>
      </c>
      <c r="K16" s="11">
        <v>0</v>
      </c>
    </row>
    <row r="17" spans="1:12" x14ac:dyDescent="0.35">
      <c r="A17" s="3" t="s">
        <v>24</v>
      </c>
      <c r="B17" s="12">
        <v>724762</v>
      </c>
      <c r="C17" s="12">
        <v>2838686</v>
      </c>
      <c r="D17" s="12">
        <v>440808</v>
      </c>
      <c r="E17" s="12">
        <v>890978</v>
      </c>
      <c r="F17" s="12">
        <v>23364</v>
      </c>
      <c r="G17" s="12">
        <v>140184</v>
      </c>
      <c r="H17" s="12">
        <v>42997</v>
      </c>
      <c r="I17" s="12">
        <v>284374</v>
      </c>
      <c r="J17" s="12">
        <v>217593</v>
      </c>
      <c r="K17" s="12">
        <v>1523149</v>
      </c>
    </row>
    <row r="18" spans="1:12" x14ac:dyDescent="0.35">
      <c r="A18" s="3" t="s">
        <v>25</v>
      </c>
      <c r="B18" s="12">
        <v>786124</v>
      </c>
      <c r="C18" s="12">
        <v>3274734</v>
      </c>
      <c r="D18" s="12">
        <v>425051</v>
      </c>
      <c r="E18" s="12">
        <v>779123</v>
      </c>
      <c r="F18" s="12">
        <v>11979</v>
      </c>
      <c r="G18" s="12">
        <v>71873</v>
      </c>
      <c r="H18" s="12">
        <v>59648</v>
      </c>
      <c r="I18" s="12">
        <v>397612</v>
      </c>
      <c r="J18" s="12">
        <v>289447</v>
      </c>
      <c r="K18" s="12">
        <v>2026126</v>
      </c>
    </row>
    <row r="19" spans="1:12" x14ac:dyDescent="0.35">
      <c r="A19" s="3" t="s">
        <v>26</v>
      </c>
      <c r="B19" s="12">
        <v>657591</v>
      </c>
      <c r="C19" s="12">
        <v>3126733</v>
      </c>
      <c r="D19" s="12">
        <v>283953</v>
      </c>
      <c r="E19" s="12">
        <v>553103</v>
      </c>
      <c r="F19" s="12">
        <v>18014</v>
      </c>
      <c r="G19" s="12">
        <v>108083</v>
      </c>
      <c r="H19" s="12">
        <v>57677</v>
      </c>
      <c r="I19" s="12">
        <v>379914</v>
      </c>
      <c r="J19" s="12">
        <v>297948</v>
      </c>
      <c r="K19" s="12">
        <v>2085633</v>
      </c>
    </row>
    <row r="20" spans="1:12" x14ac:dyDescent="0.35">
      <c r="A20" s="3" t="s">
        <v>27</v>
      </c>
      <c r="B20" s="12">
        <v>381598</v>
      </c>
      <c r="C20" s="12">
        <v>1813807</v>
      </c>
      <c r="D20" s="12">
        <v>167063</v>
      </c>
      <c r="E20" s="12">
        <v>344092</v>
      </c>
      <c r="F20" s="12">
        <v>18836</v>
      </c>
      <c r="G20" s="12">
        <v>113018</v>
      </c>
      <c r="H20" s="12">
        <v>33022</v>
      </c>
      <c r="I20" s="12">
        <v>217959</v>
      </c>
      <c r="J20" s="12">
        <v>162677</v>
      </c>
      <c r="K20" s="12">
        <v>1138738</v>
      </c>
      <c r="L20" s="7"/>
    </row>
    <row r="21" spans="1:12" x14ac:dyDescent="0.35">
      <c r="A21" s="9" t="s">
        <v>29</v>
      </c>
      <c r="B21" s="12">
        <v>180239</v>
      </c>
      <c r="C21" s="12">
        <v>884451</v>
      </c>
      <c r="D21" s="12">
        <v>72903</v>
      </c>
      <c r="E21" s="12">
        <v>145396</v>
      </c>
      <c r="F21" s="12">
        <v>7332</v>
      </c>
      <c r="G21" s="12">
        <v>43995</v>
      </c>
      <c r="H21" s="12">
        <v>12643</v>
      </c>
      <c r="I21" s="12">
        <v>83536</v>
      </c>
      <c r="J21" s="12">
        <v>87361</v>
      </c>
      <c r="K21" s="12">
        <v>611524</v>
      </c>
      <c r="L21" s="7"/>
    </row>
    <row r="22" spans="1:12" ht="56.25" customHeight="1" x14ac:dyDescent="0.35">
      <c r="A22" s="25" t="s">
        <v>36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2" x14ac:dyDescent="0.35">
      <c r="A23" s="10"/>
    </row>
  </sheetData>
  <mergeCells count="19">
    <mergeCell ref="A22:K22"/>
    <mergeCell ref="A2:A5"/>
    <mergeCell ref="B3:C3"/>
    <mergeCell ref="D3:E3"/>
    <mergeCell ref="F3:G3"/>
    <mergeCell ref="H3:I3"/>
    <mergeCell ref="J3:K3"/>
    <mergeCell ref="A1:K1"/>
    <mergeCell ref="B2:K2"/>
    <mergeCell ref="G4:G5"/>
    <mergeCell ref="B4:B5"/>
    <mergeCell ref="C4:C5"/>
    <mergeCell ref="D4:D5"/>
    <mergeCell ref="E4:E5"/>
    <mergeCell ref="F4:F5"/>
    <mergeCell ref="H4:H5"/>
    <mergeCell ref="I4:I5"/>
    <mergeCell ref="J4:J5"/>
    <mergeCell ref="K4:K5"/>
  </mergeCells>
  <conditionalFormatting sqref="B7:K7">
    <cfRule type="cellIs" dxfId="0" priority="1" operator="between">
      <formula>1</formula>
      <formula>9</formula>
    </cfRule>
  </conditionalFormatting>
  <pageMargins left="0.7" right="0.7" top="0.75" bottom="0.75" header="0.3" footer="0.3"/>
  <pageSetup orientation="landscape" r:id="rId1"/>
  <ignoredErrors>
    <ignoredError sqref="B6:K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Internal Revenue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Treasury</dc:creator>
  <cp:lastModifiedBy>Weber Michael E</cp:lastModifiedBy>
  <cp:lastPrinted>2020-02-19T16:02:11Z</cp:lastPrinted>
  <dcterms:created xsi:type="dcterms:W3CDTF">2014-12-10T20:13:47Z</dcterms:created>
  <dcterms:modified xsi:type="dcterms:W3CDTF">2022-04-01T13:42:16Z</dcterms:modified>
</cp:coreProperties>
</file>