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400" windowHeight="14595" tabRatio="0" activeTab="0"/>
  </bookViews>
  <sheets>
    <sheet name="TBL34" sheetId="1" r:id="rId1"/>
  </sheets>
  <definedNames>
    <definedName name="_xlnm.Print_Area" localSheetId="0">'TBL34'!$A$1:$K$100</definedName>
  </definedNames>
  <calcPr fullCalcOnLoad="1"/>
</workbook>
</file>

<file path=xl/sharedStrings.xml><?xml version="1.0" encoding="utf-8"?>
<sst xmlns="http://schemas.openxmlformats.org/spreadsheetml/2006/main" count="127" uniqueCount="49">
  <si>
    <t>Classified by the highest marginal rate at which tax was computed</t>
  </si>
  <si>
    <t>Tax generated</t>
  </si>
  <si>
    <t>Income tax after credits</t>
  </si>
  <si>
    <t>As a percentage of</t>
  </si>
  <si>
    <t>At all rates</t>
  </si>
  <si>
    <t>At marginal rate</t>
  </si>
  <si>
    <t>Total</t>
  </si>
  <si>
    <t>All returns</t>
  </si>
  <si>
    <t>All tax rates</t>
  </si>
  <si>
    <t>Form 8615</t>
  </si>
  <si>
    <t xml:space="preserve"> </t>
  </si>
  <si>
    <t>Returns of single persons</t>
  </si>
  <si>
    <t>10 percent</t>
  </si>
  <si>
    <t>10 percent (Form 8814)</t>
  </si>
  <si>
    <t>35 percent</t>
  </si>
  <si>
    <t>15 percent (capital gains)</t>
  </si>
  <si>
    <t>28 percent (capital gains)</t>
  </si>
  <si>
    <t>25 percent (capital gains)</t>
  </si>
  <si>
    <t>Returns of heads of households</t>
  </si>
  <si>
    <t>Adjusted
gross income
less deficit</t>
  </si>
  <si>
    <t>(All figures are estimates based on samples—money amounts are in thousands of dollars)</t>
  </si>
  <si>
    <t>Returns of married persons filing separately</t>
  </si>
  <si>
    <t>Adjusted gross
income less deficit</t>
  </si>
  <si>
    <t>Number of
returns</t>
  </si>
  <si>
    <t>* Estimate should be used with caution because of the small number of sample returns on which it is based.</t>
  </si>
  <si>
    <t>0 percent (capital gains)</t>
  </si>
  <si>
    <t>0 percent</t>
  </si>
  <si>
    <t>** Data combined to avoid disclosure of information for specific taxpayers.</t>
  </si>
  <si>
    <t>Returns of married persons filing jointly and returns of surviving spouses</t>
  </si>
  <si>
    <t>20 percent (capital gains)</t>
  </si>
  <si>
    <t>[1] See section 4 for the definition of modified taxable income.</t>
  </si>
  <si>
    <t xml:space="preserve">[2]  Percentage not computed.   </t>
  </si>
  <si>
    <t>Modified taxable income [1]</t>
  </si>
  <si>
    <t>[2]</t>
  </si>
  <si>
    <t>Alternative
minimum tax</t>
  </si>
  <si>
    <t>Amount</t>
  </si>
  <si>
    <t>Net investment
income tax</t>
  </si>
  <si>
    <t>12 percent</t>
  </si>
  <si>
    <t>22 percent</t>
  </si>
  <si>
    <t>24 percent</t>
  </si>
  <si>
    <t>32 percent</t>
  </si>
  <si>
    <t>37 percent</t>
  </si>
  <si>
    <t>[3]</t>
  </si>
  <si>
    <t>[3] Less than 0.05 percent.</t>
  </si>
  <si>
    <t>Modified
taxable income [1]</t>
  </si>
  <si>
    <t>SOURCE: IRS, Statistics of Income Division, Publication 1304, November 2021</t>
  </si>
  <si>
    <t>Table 3.4.  All Returns: Tax Classified by Both the Marginal Rate and Each
Rate at Which Tax Was Computed, by Filing Status, Tax Year 2019 (Filing Year 2020)</t>
  </si>
  <si>
    <t>Filing status and tax rate classes</t>
  </si>
  <si>
    <r>
      <t xml:space="preserve">NOTE: Detail may not add to totals because of rounding.
              For reference:
              Form 8615, </t>
    </r>
    <r>
      <rPr>
        <i/>
        <sz val="6"/>
        <rFont val="Arial"/>
        <family val="2"/>
      </rPr>
      <t>Tax for Certain Children Who Have Unearned Income</t>
    </r>
    <r>
      <rPr>
        <sz val="6"/>
        <rFont val="Arial"/>
        <family val="2"/>
      </rPr>
      <t xml:space="preserve">
              Form 8814, </t>
    </r>
    <r>
      <rPr>
        <i/>
        <sz val="6"/>
        <rFont val="Arial"/>
        <family val="2"/>
      </rPr>
      <t>Parents' Election To Report Child's Interest and Dividends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</si>
</sst>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;\(0\);"/>
    <numFmt numFmtId="166" formatCode="&quot;   &quot;@*."/>
    <numFmt numFmtId="167" formatCode="@*."/>
    <numFmt numFmtId="168" formatCode="#,##0&quot; &quot;;\-#,##0&quot; &quot;;;@&quot; &quot;"/>
    <numFmt numFmtId="169" formatCode="#,##0&quot;  &quot;;\-#,##0&quot;  &quot;;;@&quot;  &quot;"/>
    <numFmt numFmtId="170" formatCode="#,##0&quot; &quot;;;@&quot; &quot;"/>
    <numFmt numFmtId="171" formatCode="0.0&quot;          &quot;"/>
    <numFmt numFmtId="172" formatCode="0.0&quot;          &quot;;;@&quot;          &quot;"/>
    <numFmt numFmtId="173" formatCode="#,##0&quot;  &quot;;;@&quot;  &quot;"/>
    <numFmt numFmtId="174" formatCode="#,##0&quot;   &quot;;;@&quot;   &quot;"/>
    <numFmt numFmtId="175" formatCode="#,##0&quot; &quot;;\-#,##0&quot; &quot;;@&quot; &quot;"/>
    <numFmt numFmtId="176" formatCode="#,##0.0&quot;       &quot;;;;@&quot;       &quot;"/>
    <numFmt numFmtId="177" formatCode="#,##0.0&quot;           &quot;;;;@&quot;           &quot;"/>
    <numFmt numFmtId="178" formatCode="#,##0.0&quot;          &quot;;;;@&quot;          &quot;"/>
    <numFmt numFmtId="179" formatCode="#,##0.0&quot;         &quot;;;;@&quot;         &quot;"/>
    <numFmt numFmtId="180" formatCode="#,##0&quot;    &quot;;;;@&quot;    &quot;"/>
    <numFmt numFmtId="181" formatCode="#,##0&quot;  &quot;;;;@&quot;  &quot;"/>
    <numFmt numFmtId="182" formatCode="#,##0&quot; &quot;;;;@&quot; &quot;"/>
    <numFmt numFmtId="183" formatCode="#,##0&quot;   &quot;;;;@&quot;   &quot;"/>
    <numFmt numFmtId="184" formatCode="**#,##0&quot; &quot;;;;@&quot; &quot;"/>
    <numFmt numFmtId="185" formatCode="#,##0&quot;  &quot;;;;@&quot;   &quot;"/>
    <numFmt numFmtId="186" formatCode="#,##0.0&quot;         &quot;;0.0&quot;         &quot;;;@&quot;         &quot;"/>
    <numFmt numFmtId="187" formatCode="#,##0.0&quot;         &quot;;;0.0&quot;         &quot;;@&quot;         &quot;"/>
    <numFmt numFmtId="188" formatCode="#,##0&quot;    &quot;;;;@&quot;      &quot;"/>
    <numFmt numFmtId="189" formatCode="&quot;   &quot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* &quot;#,##0;&quot;* &quot;\-#,##0;;&quot;* &quot;@"/>
    <numFmt numFmtId="195" formatCode="&quot;* &quot;0.00"/>
    <numFmt numFmtId="196" formatCode="#,##0.0"/>
    <numFmt numFmtId="197" formatCode="&quot;* &quot;#,##0;&quot;* &quot;\-#,##0;&quot;*&quot;;@"/>
    <numFmt numFmtId="198" formatCode="&quot;** &quot;#,##0;&quot;** &quot;\-#,##0;&quot;**&quot;;@"/>
    <numFmt numFmtId="199" formatCode="&quot;* &quot;#,##0.0"/>
    <numFmt numFmtId="200" formatCode="&quot;* &quot;#,##0;&quot;* &quot;\-#,##0;&quot;**&quot;;&quot;* &quot;@"/>
    <numFmt numFmtId="201" formatCode="&quot;* &quot;\ #,##0.0"/>
    <numFmt numFmtId="202" formatCode="&quot;** &quot;#,##0;&quot;** &quot;\-#,##0;&quot;**&quot;;&quot;** &quot;@"/>
    <numFmt numFmtId="203" formatCode="&quot;** &quot;#,##0.0;&quot;** &quot;\-#,##0;&quot;**&quot;;&quot;** &quot;@"/>
    <numFmt numFmtId="204" formatCode="&quot;* &quot;#,##0.0;&quot;* &quot;\-#,##0;&quot;*&quot;;@"/>
    <numFmt numFmtId="205" formatCode="0.0"/>
    <numFmt numFmtId="206" formatCode="&quot;* &quot;0.0"/>
    <numFmt numFmtId="207" formatCode="&quot;* &quot;#,##0.0;&quot;* &quot;\-#,##0;&quot;*&quot;;&quot;* &quot;@"/>
    <numFmt numFmtId="208" formatCode="&quot;* &quot;#,##0;&quot;* &quot;\-#,##0;&quot;*&quot;;&quot;* &quot;@"/>
    <numFmt numFmtId="209" formatCode="&quot;* &quot;#,##0.0;&quot;* &quot;\-#,##0;&quot;**&quot;;&quot;* &quot;@"/>
    <numFmt numFmtId="210" formatCode="&quot;* &quot;#,##0;&quot;* &quot;\-#,##0;\'&quot;*&quot;;&quot;* &quot;@"/>
    <numFmt numFmtId="211" formatCode="&quot;* &quot;#,##0;&quot;* &quot;\-#,##0;&quot;* 0&quot;;&quot;* &quot;@"/>
    <numFmt numFmtId="212" formatCode="&quot;* &quot;#,##0.0;&quot;* &quot;\-#,##0;&quot;* 0.0&quot;;&quot;* &quot;@"/>
    <numFmt numFmtId="213" formatCode="&quot;* &quot;0.0;&quot;* &quot;\-0.0"/>
    <numFmt numFmtId="214" formatCode="&quot;* &quot;#,##0;&quot;* &quot;\-#,##0;&quot;*&quot;"/>
    <numFmt numFmtId="215" formatCode="&quot;** &quot;#,##0.0"/>
    <numFmt numFmtId="216" formatCode="&quot;* &quot;#,##0.0;&quot;* &quot;\-#,##0.0;&quot;**&quot;;&quot;* &quot;@"/>
    <numFmt numFmtId="217" formatCode="&quot;** &quot;#,##0"/>
    <numFmt numFmtId="218" formatCode="&quot;** &quot;#,##0;;&quot;**&quot;"/>
    <numFmt numFmtId="219" formatCode="&quot;* &quot;#,##0;&quot;* &quot;\-#,##0"/>
    <numFmt numFmtId="220" formatCode="&quot;** &quot;0.0;;&quot;** [2]&quot;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7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6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189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 quotePrefix="1">
      <alignment horizontal="right"/>
    </xf>
    <xf numFmtId="3" fontId="6" fillId="0" borderId="16" xfId="0" applyNumberFormat="1" applyFont="1" applyBorder="1" applyAlignment="1" quotePrefix="1">
      <alignment horizontal="right"/>
    </xf>
    <xf numFmtId="0" fontId="4" fillId="0" borderId="0" xfId="60" applyFont="1" applyBorder="1" applyAlignment="1">
      <alignment/>
      <protection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205" fontId="7" fillId="0" borderId="13" xfId="0" applyNumberFormat="1" applyFont="1" applyBorder="1" applyAlignment="1">
      <alignment horizontal="right"/>
    </xf>
    <xf numFmtId="205" fontId="6" fillId="0" borderId="13" xfId="0" applyNumberFormat="1" applyFont="1" applyBorder="1" applyAlignment="1">
      <alignment horizontal="right"/>
    </xf>
    <xf numFmtId="205" fontId="6" fillId="0" borderId="15" xfId="0" applyNumberFormat="1" applyFont="1" applyBorder="1" applyAlignment="1">
      <alignment horizontal="right"/>
    </xf>
    <xf numFmtId="205" fontId="6" fillId="0" borderId="9" xfId="0" applyNumberFormat="1" applyFont="1" applyBorder="1" applyAlignment="1">
      <alignment horizontal="right"/>
    </xf>
    <xf numFmtId="205" fontId="6" fillId="0" borderId="16" xfId="0" applyNumberFormat="1" applyFont="1" applyBorder="1" applyAlignment="1">
      <alignment horizontal="right"/>
    </xf>
    <xf numFmtId="205" fontId="6" fillId="0" borderId="19" xfId="0" applyNumberFormat="1" applyFont="1" applyBorder="1" applyAlignment="1">
      <alignment horizontal="right"/>
    </xf>
    <xf numFmtId="205" fontId="6" fillId="0" borderId="20" xfId="0" applyNumberFormat="1" applyFont="1" applyBorder="1" applyAlignment="1">
      <alignment horizontal="right"/>
    </xf>
    <xf numFmtId="205" fontId="6" fillId="0" borderId="17" xfId="0" applyNumberFormat="1" applyFont="1" applyBorder="1" applyAlignment="1">
      <alignment horizontal="right"/>
    </xf>
    <xf numFmtId="205" fontId="6" fillId="0" borderId="18" xfId="0" applyNumberFormat="1" applyFont="1" applyBorder="1" applyAlignment="1">
      <alignment horizontal="right"/>
    </xf>
    <xf numFmtId="202" fontId="6" fillId="0" borderId="20" xfId="0" applyNumberFormat="1" applyFont="1" applyFill="1" applyBorder="1" applyAlignment="1">
      <alignment horizontal="right"/>
    </xf>
    <xf numFmtId="202" fontId="6" fillId="0" borderId="18" xfId="0" applyNumberFormat="1" applyFont="1" applyFill="1" applyBorder="1" applyAlignment="1">
      <alignment horizontal="right"/>
    </xf>
    <xf numFmtId="202" fontId="6" fillId="0" borderId="15" xfId="0" applyNumberFormat="1" applyFont="1" applyFill="1" applyBorder="1" applyAlignment="1">
      <alignment horizontal="right"/>
    </xf>
    <xf numFmtId="219" fontId="6" fillId="0" borderId="15" xfId="0" applyNumberFormat="1" applyFont="1" applyFill="1" applyBorder="1" applyAlignment="1">
      <alignment horizontal="right"/>
    </xf>
    <xf numFmtId="202" fontId="6" fillId="0" borderId="15" xfId="0" applyNumberFormat="1" applyFont="1" applyFill="1" applyBorder="1" applyAlignment="1" quotePrefix="1">
      <alignment horizontal="right"/>
    </xf>
    <xf numFmtId="220" fontId="6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9" xfId="60" applyFont="1" applyBorder="1" applyAlignment="1">
      <alignment horizontal="left"/>
      <protection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60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_col_heading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9.75" customHeight="1"/>
  <cols>
    <col min="1" max="1" width="78.00390625" style="1" customWidth="1"/>
    <col min="2" max="14" width="15.7109375" style="1" customWidth="1"/>
    <col min="15" max="16384" width="9.140625" style="1" customWidth="1"/>
  </cols>
  <sheetData>
    <row r="1" spans="1:14" s="2" customFormat="1" ht="25.5" customHeight="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8"/>
    </row>
    <row r="2" spans="1:14" ht="15.75" customHeight="1" thickBot="1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0"/>
    </row>
    <row r="3" spans="1:14" s="4" customFormat="1" ht="15.75" customHeight="1" thickTop="1">
      <c r="A3" s="53" t="s">
        <v>47</v>
      </c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4" customFormat="1" ht="15.75" customHeight="1">
      <c r="A4" s="54"/>
      <c r="B4" s="59" t="s">
        <v>23</v>
      </c>
      <c r="C4" s="59" t="s">
        <v>19</v>
      </c>
      <c r="D4" s="51" t="s">
        <v>32</v>
      </c>
      <c r="E4" s="52"/>
      <c r="F4" s="51" t="s">
        <v>1</v>
      </c>
      <c r="G4" s="52"/>
      <c r="H4" s="51" t="s">
        <v>2</v>
      </c>
      <c r="I4" s="63"/>
      <c r="J4" s="63"/>
      <c r="K4" s="66" t="s">
        <v>34</v>
      </c>
      <c r="L4" s="67"/>
      <c r="M4" s="66" t="s">
        <v>36</v>
      </c>
      <c r="N4" s="70"/>
    </row>
    <row r="5" spans="1:14" s="4" customFormat="1" ht="15.75" customHeight="1">
      <c r="A5" s="54"/>
      <c r="B5" s="61"/>
      <c r="C5" s="61"/>
      <c r="D5" s="56" t="s">
        <v>4</v>
      </c>
      <c r="E5" s="56" t="s">
        <v>5</v>
      </c>
      <c r="F5" s="56" t="s">
        <v>4</v>
      </c>
      <c r="G5" s="56" t="s">
        <v>5</v>
      </c>
      <c r="H5" s="56" t="s">
        <v>6</v>
      </c>
      <c r="I5" s="51" t="s">
        <v>3</v>
      </c>
      <c r="J5" s="63"/>
      <c r="K5" s="68"/>
      <c r="L5" s="69"/>
      <c r="M5" s="68"/>
      <c r="N5" s="71"/>
    </row>
    <row r="6" spans="1:14" s="4" customFormat="1" ht="15.75" customHeight="1">
      <c r="A6" s="54"/>
      <c r="B6" s="61"/>
      <c r="C6" s="61"/>
      <c r="D6" s="57"/>
      <c r="E6" s="57"/>
      <c r="F6" s="57"/>
      <c r="G6" s="57"/>
      <c r="H6" s="57"/>
      <c r="I6" s="59" t="s">
        <v>22</v>
      </c>
      <c r="J6" s="66" t="s">
        <v>44</v>
      </c>
      <c r="K6" s="59" t="s">
        <v>23</v>
      </c>
      <c r="L6" s="59" t="s">
        <v>35</v>
      </c>
      <c r="M6" s="59" t="s">
        <v>23</v>
      </c>
      <c r="N6" s="66" t="s">
        <v>35</v>
      </c>
    </row>
    <row r="7" spans="1:14" s="4" customFormat="1" ht="15.75" customHeight="1">
      <c r="A7" s="55"/>
      <c r="B7" s="60"/>
      <c r="C7" s="60"/>
      <c r="D7" s="58"/>
      <c r="E7" s="58"/>
      <c r="F7" s="58"/>
      <c r="G7" s="58"/>
      <c r="H7" s="58"/>
      <c r="I7" s="60"/>
      <c r="J7" s="68"/>
      <c r="K7" s="60"/>
      <c r="L7" s="60"/>
      <c r="M7" s="60"/>
      <c r="N7" s="68"/>
    </row>
    <row r="8" spans="2:14" s="4" customFormat="1" ht="15.7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s="4" customFormat="1" ht="15.75" customHeight="1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6" customFormat="1" ht="15.75" customHeight="1">
      <c r="A10" s="16" t="s">
        <v>8</v>
      </c>
      <c r="B10" s="17">
        <v>157796807</v>
      </c>
      <c r="C10" s="17">
        <v>11966873976</v>
      </c>
      <c r="D10" s="17">
        <v>9232854951</v>
      </c>
      <c r="E10" s="17">
        <v>3448771916</v>
      </c>
      <c r="F10" s="17">
        <v>1687898988</v>
      </c>
      <c r="G10" s="17">
        <v>771383583</v>
      </c>
      <c r="H10" s="17">
        <v>1553106552</v>
      </c>
      <c r="I10" s="33">
        <v>12.978381448</v>
      </c>
      <c r="J10" s="33">
        <v>16.821520107</v>
      </c>
      <c r="K10" s="17">
        <v>170478</v>
      </c>
      <c r="L10" s="17">
        <v>2792555</v>
      </c>
      <c r="M10" s="17">
        <v>5432786</v>
      </c>
      <c r="N10" s="17">
        <v>28258652</v>
      </c>
    </row>
    <row r="11" spans="1:14" s="6" customFormat="1" ht="15.75" customHeight="1">
      <c r="A11" s="18" t="s">
        <v>26</v>
      </c>
      <c r="B11" s="25">
        <v>33663135</v>
      </c>
      <c r="C11" s="25">
        <v>53488682</v>
      </c>
      <c r="D11" s="25">
        <v>0</v>
      </c>
      <c r="E11" s="25">
        <v>0</v>
      </c>
      <c r="F11" s="25">
        <v>0</v>
      </c>
      <c r="G11" s="25">
        <v>0</v>
      </c>
      <c r="H11" s="25">
        <v>249502</v>
      </c>
      <c r="I11" s="34">
        <v>0.4664575583</v>
      </c>
      <c r="J11" s="34" t="s">
        <v>33</v>
      </c>
      <c r="K11" s="25">
        <v>4586</v>
      </c>
      <c r="L11" s="25">
        <v>264108</v>
      </c>
      <c r="M11" s="25">
        <v>1857</v>
      </c>
      <c r="N11" s="25">
        <v>16267</v>
      </c>
    </row>
    <row r="12" spans="1:14" s="4" customFormat="1" ht="15.75" customHeight="1">
      <c r="A12" s="18" t="s">
        <v>25</v>
      </c>
      <c r="B12" s="19">
        <v>871067</v>
      </c>
      <c r="C12" s="19">
        <v>24945960</v>
      </c>
      <c r="D12" s="19">
        <v>8258278</v>
      </c>
      <c r="E12" s="19">
        <v>8258278</v>
      </c>
      <c r="F12" s="19">
        <v>0</v>
      </c>
      <c r="G12" s="19">
        <v>0</v>
      </c>
      <c r="H12" s="19">
        <v>9696</v>
      </c>
      <c r="I12" s="35" t="s">
        <v>42</v>
      </c>
      <c r="J12" s="35">
        <v>0.1174094648</v>
      </c>
      <c r="K12" s="19">
        <v>564</v>
      </c>
      <c r="L12" s="19">
        <v>10504</v>
      </c>
      <c r="M12" s="19">
        <v>1261</v>
      </c>
      <c r="N12" s="19">
        <v>2004</v>
      </c>
    </row>
    <row r="13" spans="1:14" s="6" customFormat="1" ht="15.75" customHeight="1">
      <c r="A13" s="18" t="s">
        <v>12</v>
      </c>
      <c r="B13" s="19">
        <v>25271229</v>
      </c>
      <c r="C13" s="19">
        <v>613720330</v>
      </c>
      <c r="D13" s="19">
        <v>171546220</v>
      </c>
      <c r="E13" s="19">
        <v>160122298</v>
      </c>
      <c r="F13" s="19">
        <v>16014487</v>
      </c>
      <c r="G13" s="19">
        <v>16012230</v>
      </c>
      <c r="H13" s="19">
        <v>7614694</v>
      </c>
      <c r="I13" s="35">
        <v>1.2407433203</v>
      </c>
      <c r="J13" s="35">
        <v>4.4388585187</v>
      </c>
      <c r="K13" s="19">
        <v>2585</v>
      </c>
      <c r="L13" s="19">
        <v>13178</v>
      </c>
      <c r="M13" s="19">
        <v>524</v>
      </c>
      <c r="N13" s="19">
        <v>111</v>
      </c>
    </row>
    <row r="14" spans="1:14" s="4" customFormat="1" ht="15.75" customHeight="1">
      <c r="A14" s="18" t="s">
        <v>13</v>
      </c>
      <c r="B14" s="19">
        <v>5568</v>
      </c>
      <c r="C14" s="19">
        <v>-734654</v>
      </c>
      <c r="D14" s="19">
        <v>6183</v>
      </c>
      <c r="E14" s="19">
        <v>5273</v>
      </c>
      <c r="F14" s="19">
        <v>530</v>
      </c>
      <c r="G14" s="19">
        <v>530</v>
      </c>
      <c r="H14" s="19">
        <v>2221</v>
      </c>
      <c r="I14" s="35">
        <v>-0.302319187</v>
      </c>
      <c r="J14" s="35">
        <v>35.921073912</v>
      </c>
      <c r="K14" s="45">
        <v>33</v>
      </c>
      <c r="L14" s="45">
        <v>2965</v>
      </c>
      <c r="M14" s="19">
        <v>0</v>
      </c>
      <c r="N14" s="19">
        <v>0</v>
      </c>
    </row>
    <row r="15" spans="1:14" s="4" customFormat="1" ht="15.75" customHeight="1">
      <c r="A15" s="18" t="s">
        <v>37</v>
      </c>
      <c r="B15" s="19">
        <v>53306010</v>
      </c>
      <c r="C15" s="19">
        <v>2773107420</v>
      </c>
      <c r="D15" s="19">
        <v>1774522475</v>
      </c>
      <c r="E15" s="19">
        <v>1016785785</v>
      </c>
      <c r="F15" s="19">
        <v>195656396</v>
      </c>
      <c r="G15" s="19">
        <v>122014294</v>
      </c>
      <c r="H15" s="19">
        <v>144927628</v>
      </c>
      <c r="I15" s="35">
        <v>5.2261815375</v>
      </c>
      <c r="J15" s="35">
        <v>8.1671339778</v>
      </c>
      <c r="K15" s="19">
        <v>4134</v>
      </c>
      <c r="L15" s="19">
        <v>25908</v>
      </c>
      <c r="M15" s="19">
        <v>4133</v>
      </c>
      <c r="N15" s="19">
        <v>1482</v>
      </c>
    </row>
    <row r="16" spans="1:14" s="4" customFormat="1" ht="15.75" customHeight="1">
      <c r="A16" s="18" t="s">
        <v>15</v>
      </c>
      <c r="B16" s="19">
        <v>1568237</v>
      </c>
      <c r="C16" s="19">
        <v>201768956</v>
      </c>
      <c r="D16" s="19">
        <v>156931434</v>
      </c>
      <c r="E16" s="19">
        <v>62852499</v>
      </c>
      <c r="F16" s="19">
        <v>16499946</v>
      </c>
      <c r="G16" s="19">
        <v>9427875</v>
      </c>
      <c r="H16" s="19">
        <v>15285376</v>
      </c>
      <c r="I16" s="35">
        <v>7.5756827527</v>
      </c>
      <c r="J16" s="35">
        <v>9.7401620634</v>
      </c>
      <c r="K16" s="19">
        <v>2562</v>
      </c>
      <c r="L16" s="19">
        <v>47353</v>
      </c>
      <c r="M16" s="19">
        <v>134231</v>
      </c>
      <c r="N16" s="19">
        <v>500188</v>
      </c>
    </row>
    <row r="17" spans="1:14" s="4" customFormat="1" ht="15.75" customHeight="1">
      <c r="A17" s="18" t="s">
        <v>29</v>
      </c>
      <c r="B17" s="19">
        <v>59463</v>
      </c>
      <c r="C17" s="19">
        <v>196886152</v>
      </c>
      <c r="D17" s="19">
        <v>165657441</v>
      </c>
      <c r="E17" s="19">
        <v>137951296</v>
      </c>
      <c r="F17" s="19">
        <v>31255931</v>
      </c>
      <c r="G17" s="19">
        <v>27590259</v>
      </c>
      <c r="H17" s="19">
        <v>30470545</v>
      </c>
      <c r="I17" s="35">
        <v>15.47622557</v>
      </c>
      <c r="J17" s="35">
        <v>18.39370741</v>
      </c>
      <c r="K17" s="19">
        <v>21129</v>
      </c>
      <c r="L17" s="19">
        <v>376713</v>
      </c>
      <c r="M17" s="19">
        <v>55800</v>
      </c>
      <c r="N17" s="19">
        <v>4757606</v>
      </c>
    </row>
    <row r="18" spans="1:14" s="4" customFormat="1" ht="15.75" customHeight="1">
      <c r="A18" s="18" t="s">
        <v>38</v>
      </c>
      <c r="B18" s="19">
        <v>29844988</v>
      </c>
      <c r="C18" s="19">
        <v>3291629258</v>
      </c>
      <c r="D18" s="19">
        <v>2649543280</v>
      </c>
      <c r="E18" s="19">
        <v>750099068</v>
      </c>
      <c r="F18" s="19">
        <v>388626423</v>
      </c>
      <c r="G18" s="19">
        <v>165021795</v>
      </c>
      <c r="H18" s="19">
        <v>353550687</v>
      </c>
      <c r="I18" s="35">
        <v>10.740902431</v>
      </c>
      <c r="J18" s="35">
        <v>13.343835131</v>
      </c>
      <c r="K18" s="19">
        <v>23733</v>
      </c>
      <c r="L18" s="19">
        <v>188691</v>
      </c>
      <c r="M18" s="19">
        <v>254528</v>
      </c>
      <c r="N18" s="19">
        <v>1405235</v>
      </c>
    </row>
    <row r="19" spans="1:14" s="4" customFormat="1" ht="15.75" customHeight="1">
      <c r="A19" s="18" t="s">
        <v>39</v>
      </c>
      <c r="B19" s="19">
        <v>9354044</v>
      </c>
      <c r="C19" s="19">
        <v>1930964645</v>
      </c>
      <c r="D19" s="19">
        <v>1678811567</v>
      </c>
      <c r="E19" s="19">
        <v>374883701</v>
      </c>
      <c r="F19" s="19">
        <v>310955529</v>
      </c>
      <c r="G19" s="19">
        <v>89972088</v>
      </c>
      <c r="H19" s="19">
        <v>297319718</v>
      </c>
      <c r="I19" s="35">
        <v>15.397470833</v>
      </c>
      <c r="J19" s="35">
        <v>17.710130419</v>
      </c>
      <c r="K19" s="19">
        <v>47139</v>
      </c>
      <c r="L19" s="19">
        <v>518745</v>
      </c>
      <c r="M19" s="19">
        <v>2168641</v>
      </c>
      <c r="N19" s="19">
        <v>3389787</v>
      </c>
    </row>
    <row r="20" spans="1:14" s="4" customFormat="1" ht="15.75" customHeight="1">
      <c r="A20" s="18" t="s">
        <v>17</v>
      </c>
      <c r="B20" s="19">
        <v>26407</v>
      </c>
      <c r="C20" s="19">
        <v>28953218</v>
      </c>
      <c r="D20" s="19">
        <v>27135198</v>
      </c>
      <c r="E20" s="19">
        <v>4047292</v>
      </c>
      <c r="F20" s="19">
        <v>5495627</v>
      </c>
      <c r="G20" s="19">
        <v>1011823</v>
      </c>
      <c r="H20" s="19">
        <v>5467841</v>
      </c>
      <c r="I20" s="35">
        <v>18.885089043</v>
      </c>
      <c r="J20" s="35">
        <v>20.150363377</v>
      </c>
      <c r="K20" s="19">
        <v>5467</v>
      </c>
      <c r="L20" s="19">
        <v>94649</v>
      </c>
      <c r="M20" s="19">
        <v>22543</v>
      </c>
      <c r="N20" s="19">
        <v>458002</v>
      </c>
    </row>
    <row r="21" spans="1:14" s="4" customFormat="1" ht="15.75" customHeight="1">
      <c r="A21" s="18" t="s">
        <v>16</v>
      </c>
      <c r="B21" s="19">
        <v>1797</v>
      </c>
      <c r="C21" s="19">
        <v>4629650</v>
      </c>
      <c r="D21" s="19">
        <v>4149584</v>
      </c>
      <c r="E21" s="19">
        <v>1356644</v>
      </c>
      <c r="F21" s="19">
        <v>931658</v>
      </c>
      <c r="G21" s="19">
        <v>379860</v>
      </c>
      <c r="H21" s="19">
        <v>955299</v>
      </c>
      <c r="I21" s="35">
        <v>20.634367609</v>
      </c>
      <c r="J21" s="35">
        <v>23.021560715</v>
      </c>
      <c r="K21" s="19">
        <v>1374</v>
      </c>
      <c r="L21" s="19">
        <v>56241</v>
      </c>
      <c r="M21" s="19">
        <v>1786</v>
      </c>
      <c r="N21" s="19">
        <v>143910</v>
      </c>
    </row>
    <row r="22" spans="1:14" s="4" customFormat="1" ht="15.75" customHeight="1">
      <c r="A22" s="18" t="s">
        <v>40</v>
      </c>
      <c r="B22" s="19">
        <v>1260961</v>
      </c>
      <c r="C22" s="19">
        <v>439151388</v>
      </c>
      <c r="D22" s="19">
        <v>395651181</v>
      </c>
      <c r="E22" s="19">
        <v>37962148</v>
      </c>
      <c r="F22" s="19">
        <v>83965590</v>
      </c>
      <c r="G22" s="19">
        <v>12147887</v>
      </c>
      <c r="H22" s="19">
        <v>81725087</v>
      </c>
      <c r="I22" s="35">
        <v>18.609775406</v>
      </c>
      <c r="J22" s="35">
        <v>20.655843057</v>
      </c>
      <c r="K22" s="19">
        <v>19864</v>
      </c>
      <c r="L22" s="19">
        <v>311107</v>
      </c>
      <c r="M22" s="19">
        <v>841560</v>
      </c>
      <c r="N22" s="19">
        <v>1591506</v>
      </c>
    </row>
    <row r="23" spans="1:14" s="4" customFormat="1" ht="15.75" customHeight="1">
      <c r="A23" s="18" t="s">
        <v>14</v>
      </c>
      <c r="B23" s="19">
        <v>1422471</v>
      </c>
      <c r="C23" s="19">
        <v>689994075</v>
      </c>
      <c r="D23" s="19">
        <v>631642807</v>
      </c>
      <c r="E23" s="19">
        <v>120401936</v>
      </c>
      <c r="F23" s="19">
        <v>156262841</v>
      </c>
      <c r="G23" s="19">
        <v>42140678</v>
      </c>
      <c r="H23" s="19">
        <v>152425704</v>
      </c>
      <c r="I23" s="35">
        <v>22.090871432</v>
      </c>
      <c r="J23" s="35">
        <v>24.131629825</v>
      </c>
      <c r="K23" s="19">
        <v>25878</v>
      </c>
      <c r="L23" s="19">
        <v>381551</v>
      </c>
      <c r="M23" s="19">
        <v>1160093</v>
      </c>
      <c r="N23" s="19">
        <v>3256169</v>
      </c>
    </row>
    <row r="24" spans="1:14" s="4" customFormat="1" ht="15.75" customHeight="1">
      <c r="A24" s="18" t="s">
        <v>41</v>
      </c>
      <c r="B24" s="19">
        <v>871748</v>
      </c>
      <c r="C24" s="19">
        <v>1712047600</v>
      </c>
      <c r="D24" s="19">
        <v>1564124992</v>
      </c>
      <c r="E24" s="19">
        <v>769588668</v>
      </c>
      <c r="F24" s="19">
        <v>481297281</v>
      </c>
      <c r="G24" s="19">
        <v>284747807</v>
      </c>
      <c r="H24" s="19">
        <v>462219270</v>
      </c>
      <c r="I24" s="35">
        <v>26.998038489</v>
      </c>
      <c r="J24" s="35">
        <v>29.551300079</v>
      </c>
      <c r="K24" s="44">
        <v>11430</v>
      </c>
      <c r="L24" s="44">
        <v>500841</v>
      </c>
      <c r="M24" s="19">
        <v>783185</v>
      </c>
      <c r="N24" s="19">
        <v>12699594</v>
      </c>
    </row>
    <row r="25" spans="1:14" s="4" customFormat="1" ht="15.75" customHeight="1">
      <c r="A25" s="18" t="s">
        <v>9</v>
      </c>
      <c r="B25" s="19">
        <v>269683</v>
      </c>
      <c r="C25" s="19">
        <v>6321297</v>
      </c>
      <c r="D25" s="19">
        <v>4874309</v>
      </c>
      <c r="E25" s="19">
        <v>4457030</v>
      </c>
      <c r="F25" s="19">
        <v>936748</v>
      </c>
      <c r="G25" s="19">
        <v>916457</v>
      </c>
      <c r="H25" s="19">
        <v>883282</v>
      </c>
      <c r="I25" s="35">
        <v>13.973113429</v>
      </c>
      <c r="J25" s="35">
        <v>18.121173688</v>
      </c>
      <c r="K25" s="44">
        <v>0</v>
      </c>
      <c r="L25" s="44">
        <v>0</v>
      </c>
      <c r="M25" s="19">
        <v>2644</v>
      </c>
      <c r="N25" s="19">
        <v>36791</v>
      </c>
    </row>
    <row r="26" spans="1:14" s="4" customFormat="1" ht="15.75" customHeight="1">
      <c r="A26" s="7" t="s">
        <v>28</v>
      </c>
      <c r="B26" s="15"/>
      <c r="C26" s="15"/>
      <c r="D26" s="15"/>
      <c r="E26" s="15"/>
      <c r="F26" s="15"/>
      <c r="G26" s="15"/>
      <c r="H26" s="15"/>
      <c r="I26" s="36"/>
      <c r="J26" s="36"/>
      <c r="K26" s="15"/>
      <c r="L26" s="15"/>
      <c r="M26" s="15"/>
      <c r="N26" s="15"/>
    </row>
    <row r="27" spans="1:14" s="6" customFormat="1" ht="15.75" customHeight="1">
      <c r="A27" s="16" t="s">
        <v>8</v>
      </c>
      <c r="B27" s="17">
        <v>54796116</v>
      </c>
      <c r="C27" s="17">
        <v>7608793565</v>
      </c>
      <c r="D27" s="17">
        <v>6161552641</v>
      </c>
      <c r="E27" s="17">
        <v>2251869862</v>
      </c>
      <c r="F27" s="17">
        <v>1176476353</v>
      </c>
      <c r="G27" s="17">
        <v>535722233</v>
      </c>
      <c r="H27" s="17">
        <v>1083085105</v>
      </c>
      <c r="I27" s="33">
        <v>14.234649629</v>
      </c>
      <c r="J27" s="33">
        <v>17.578119804</v>
      </c>
      <c r="K27" s="17">
        <v>100907</v>
      </c>
      <c r="L27" s="17">
        <v>2057781</v>
      </c>
      <c r="M27" s="17">
        <v>4208530</v>
      </c>
      <c r="N27" s="17">
        <v>21135202</v>
      </c>
    </row>
    <row r="28" spans="1:14" s="6" customFormat="1" ht="15.75" customHeight="1">
      <c r="A28" s="18" t="s">
        <v>26</v>
      </c>
      <c r="B28" s="19">
        <v>6266875</v>
      </c>
      <c r="C28" s="19">
        <v>-62195991</v>
      </c>
      <c r="D28" s="19">
        <v>0</v>
      </c>
      <c r="E28" s="19">
        <v>0</v>
      </c>
      <c r="F28" s="19">
        <v>0</v>
      </c>
      <c r="G28" s="19">
        <v>0</v>
      </c>
      <c r="H28" s="19">
        <v>90134</v>
      </c>
      <c r="I28" s="35">
        <v>-0.144919308</v>
      </c>
      <c r="J28" s="35" t="s">
        <v>33</v>
      </c>
      <c r="K28" s="19">
        <v>1872</v>
      </c>
      <c r="L28" s="19">
        <v>97649</v>
      </c>
      <c r="M28" s="44">
        <v>1716</v>
      </c>
      <c r="N28" s="44">
        <v>10758</v>
      </c>
    </row>
    <row r="29" spans="1:14" s="4" customFormat="1" ht="15.75" customHeight="1">
      <c r="A29" s="18" t="s">
        <v>25</v>
      </c>
      <c r="B29" s="19">
        <v>241526</v>
      </c>
      <c r="C29" s="19">
        <v>12051639</v>
      </c>
      <c r="D29" s="19">
        <v>4207328</v>
      </c>
      <c r="E29" s="19">
        <v>4207328</v>
      </c>
      <c r="F29" s="19">
        <v>0</v>
      </c>
      <c r="G29" s="19">
        <v>0</v>
      </c>
      <c r="H29" s="19">
        <v>9009</v>
      </c>
      <c r="I29" s="35">
        <v>0.0747533178</v>
      </c>
      <c r="J29" s="35">
        <v>0.2141264004</v>
      </c>
      <c r="K29" s="44">
        <v>1658</v>
      </c>
      <c r="L29" s="44">
        <v>23662</v>
      </c>
      <c r="M29" s="44">
        <v>0</v>
      </c>
      <c r="N29" s="44">
        <v>0</v>
      </c>
    </row>
    <row r="30" spans="1:14" s="4" customFormat="1" ht="15.75" customHeight="1">
      <c r="A30" s="18" t="s">
        <v>12</v>
      </c>
      <c r="B30" s="19">
        <v>6308280</v>
      </c>
      <c r="C30" s="19">
        <v>232356081</v>
      </c>
      <c r="D30" s="19">
        <v>67686646</v>
      </c>
      <c r="E30" s="19">
        <v>60423323</v>
      </c>
      <c r="F30" s="19">
        <v>6043099</v>
      </c>
      <c r="G30" s="19">
        <v>6042332</v>
      </c>
      <c r="H30" s="19">
        <v>2818916</v>
      </c>
      <c r="I30" s="35">
        <v>1.2131879604</v>
      </c>
      <c r="J30" s="35">
        <v>4.1646560534</v>
      </c>
      <c r="K30" s="44">
        <v>0</v>
      </c>
      <c r="L30" s="44">
        <v>0</v>
      </c>
      <c r="M30" s="19">
        <v>31</v>
      </c>
      <c r="N30" s="19">
        <v>42</v>
      </c>
    </row>
    <row r="31" spans="1:14" s="4" customFormat="1" ht="15.75" customHeight="1">
      <c r="A31" s="18" t="s">
        <v>13</v>
      </c>
      <c r="B31" s="19">
        <v>4244</v>
      </c>
      <c r="C31" s="19">
        <v>-598458</v>
      </c>
      <c r="D31" s="19">
        <v>5298</v>
      </c>
      <c r="E31" s="19">
        <v>4438</v>
      </c>
      <c r="F31" s="19">
        <v>446</v>
      </c>
      <c r="G31" s="19">
        <v>446</v>
      </c>
      <c r="H31" s="19">
        <v>2221</v>
      </c>
      <c r="I31" s="35">
        <v>-0.371120446</v>
      </c>
      <c r="J31" s="35">
        <v>41.921479804</v>
      </c>
      <c r="K31" s="44">
        <v>0</v>
      </c>
      <c r="L31" s="44">
        <v>0</v>
      </c>
      <c r="M31" s="19">
        <v>0</v>
      </c>
      <c r="N31" s="19">
        <v>0</v>
      </c>
    </row>
    <row r="32" spans="1:14" s="4" customFormat="1" ht="15.75" customHeight="1">
      <c r="A32" s="18" t="s">
        <v>37</v>
      </c>
      <c r="B32" s="19">
        <v>19390031</v>
      </c>
      <c r="C32" s="19">
        <v>1468028803</v>
      </c>
      <c r="D32" s="19">
        <v>955579571</v>
      </c>
      <c r="E32" s="19">
        <v>563874206</v>
      </c>
      <c r="F32" s="19">
        <v>105282282</v>
      </c>
      <c r="G32" s="19">
        <v>67664905</v>
      </c>
      <c r="H32" s="19">
        <v>74086645</v>
      </c>
      <c r="I32" s="35">
        <v>5.0466751639</v>
      </c>
      <c r="J32" s="35">
        <v>7.7530586932</v>
      </c>
      <c r="K32" s="19">
        <v>1789</v>
      </c>
      <c r="L32" s="19">
        <v>16673</v>
      </c>
      <c r="M32" s="19">
        <v>1632</v>
      </c>
      <c r="N32" s="19">
        <v>641</v>
      </c>
    </row>
    <row r="33" spans="1:14" s="4" customFormat="1" ht="15.75" customHeight="1">
      <c r="A33" s="18" t="s">
        <v>15</v>
      </c>
      <c r="B33" s="19">
        <v>805988</v>
      </c>
      <c r="C33" s="19">
        <v>128478496</v>
      </c>
      <c r="D33" s="19">
        <v>100376675</v>
      </c>
      <c r="E33" s="19">
        <v>36909188</v>
      </c>
      <c r="F33" s="19">
        <v>10558857</v>
      </c>
      <c r="G33" s="19">
        <v>5536378</v>
      </c>
      <c r="H33" s="19">
        <v>9641991</v>
      </c>
      <c r="I33" s="35">
        <v>7.5047508339</v>
      </c>
      <c r="J33" s="35">
        <v>9.6058083215</v>
      </c>
      <c r="K33" s="19">
        <v>1616</v>
      </c>
      <c r="L33" s="19">
        <v>34891</v>
      </c>
      <c r="M33" s="19">
        <v>82047</v>
      </c>
      <c r="N33" s="19">
        <v>312668</v>
      </c>
    </row>
    <row r="34" spans="1:14" s="4" customFormat="1" ht="15.75" customHeight="1">
      <c r="A34" s="18" t="s">
        <v>29</v>
      </c>
      <c r="B34" s="19">
        <v>40085</v>
      </c>
      <c r="C34" s="19">
        <v>145415975</v>
      </c>
      <c r="D34" s="19">
        <v>122926967</v>
      </c>
      <c r="E34" s="19">
        <v>103340682</v>
      </c>
      <c r="F34" s="19">
        <v>23218115</v>
      </c>
      <c r="G34" s="19">
        <v>20668136</v>
      </c>
      <c r="H34" s="19">
        <v>22665411</v>
      </c>
      <c r="I34" s="35">
        <v>15.586603191</v>
      </c>
      <c r="J34" s="35">
        <v>18.438111306</v>
      </c>
      <c r="K34" s="19">
        <v>12071</v>
      </c>
      <c r="L34" s="19">
        <v>263831</v>
      </c>
      <c r="M34" s="19">
        <v>37396</v>
      </c>
      <c r="N34" s="19">
        <v>3347454</v>
      </c>
    </row>
    <row r="35" spans="1:14" s="4" customFormat="1" ht="15.75" customHeight="1">
      <c r="A35" s="18" t="s">
        <v>38</v>
      </c>
      <c r="B35" s="19">
        <v>14725103</v>
      </c>
      <c r="C35" s="19">
        <v>2174504469</v>
      </c>
      <c r="D35" s="19">
        <v>1757639488</v>
      </c>
      <c r="E35" s="19">
        <v>508858833</v>
      </c>
      <c r="F35" s="19">
        <v>259434529</v>
      </c>
      <c r="G35" s="19">
        <v>111948943</v>
      </c>
      <c r="H35" s="19">
        <v>230167288</v>
      </c>
      <c r="I35" s="35">
        <v>10.584815588</v>
      </c>
      <c r="J35" s="35">
        <v>13.095250168</v>
      </c>
      <c r="K35" s="19">
        <v>13867</v>
      </c>
      <c r="L35" s="19">
        <v>138540</v>
      </c>
      <c r="M35" s="19">
        <v>204817</v>
      </c>
      <c r="N35" s="19">
        <v>1138612</v>
      </c>
    </row>
    <row r="36" spans="1:14" s="4" customFormat="1" ht="15.75" customHeight="1">
      <c r="A36" s="18" t="s">
        <v>39</v>
      </c>
      <c r="B36" s="19">
        <v>4834029</v>
      </c>
      <c r="C36" s="19">
        <v>1320947682</v>
      </c>
      <c r="D36" s="19">
        <v>1152475220</v>
      </c>
      <c r="E36" s="19">
        <v>258238934</v>
      </c>
      <c r="F36" s="19">
        <v>214446593</v>
      </c>
      <c r="G36" s="19">
        <v>61977344</v>
      </c>
      <c r="H36" s="19">
        <v>203587341</v>
      </c>
      <c r="I36" s="35">
        <v>15.412218347</v>
      </c>
      <c r="J36" s="35">
        <v>17.665225028</v>
      </c>
      <c r="K36" s="19">
        <v>27176</v>
      </c>
      <c r="L36" s="19">
        <v>416375</v>
      </c>
      <c r="M36" s="19">
        <v>1985308</v>
      </c>
      <c r="N36" s="19">
        <v>2878119</v>
      </c>
    </row>
    <row r="37" spans="1:14" s="4" customFormat="1" ht="15.75" customHeight="1">
      <c r="A37" s="18" t="s">
        <v>17</v>
      </c>
      <c r="B37" s="19">
        <v>15820</v>
      </c>
      <c r="C37" s="19">
        <v>20832101</v>
      </c>
      <c r="D37" s="19">
        <v>19576667</v>
      </c>
      <c r="E37" s="19">
        <v>2656171</v>
      </c>
      <c r="F37" s="19">
        <v>3973226</v>
      </c>
      <c r="G37" s="19">
        <v>664043</v>
      </c>
      <c r="H37" s="19">
        <v>3961744</v>
      </c>
      <c r="I37" s="35">
        <v>19.017496123</v>
      </c>
      <c r="J37" s="35">
        <v>20.237070999</v>
      </c>
      <c r="K37" s="19">
        <v>3517</v>
      </c>
      <c r="L37" s="19">
        <v>69097</v>
      </c>
      <c r="M37" s="19">
        <v>13551</v>
      </c>
      <c r="N37" s="19">
        <v>307418</v>
      </c>
    </row>
    <row r="38" spans="1:14" s="4" customFormat="1" ht="15.75" customHeight="1">
      <c r="A38" s="18" t="s">
        <v>16</v>
      </c>
      <c r="B38" s="19">
        <v>1217</v>
      </c>
      <c r="C38" s="19">
        <v>3591196</v>
      </c>
      <c r="D38" s="19">
        <v>3247770</v>
      </c>
      <c r="E38" s="19">
        <v>1004302</v>
      </c>
      <c r="F38" s="19">
        <v>726739</v>
      </c>
      <c r="G38" s="19">
        <v>281205</v>
      </c>
      <c r="H38" s="19">
        <v>742986</v>
      </c>
      <c r="I38" s="35">
        <v>20.689096334</v>
      </c>
      <c r="J38" s="35">
        <v>22.8768047</v>
      </c>
      <c r="K38" s="19">
        <v>839</v>
      </c>
      <c r="L38" s="19">
        <v>39722</v>
      </c>
      <c r="M38" s="19">
        <v>1208</v>
      </c>
      <c r="N38" s="19">
        <v>110848</v>
      </c>
    </row>
    <row r="39" spans="1:14" s="4" customFormat="1" ht="15.75" customHeight="1">
      <c r="A39" s="18" t="s">
        <v>40</v>
      </c>
      <c r="B39" s="19">
        <v>726032</v>
      </c>
      <c r="C39" s="19">
        <v>322255967</v>
      </c>
      <c r="D39" s="19">
        <v>290836851</v>
      </c>
      <c r="E39" s="19">
        <v>28086837</v>
      </c>
      <c r="F39" s="20">
        <v>61886671</v>
      </c>
      <c r="G39" s="20">
        <v>8987788</v>
      </c>
      <c r="H39" s="20">
        <v>60081677</v>
      </c>
      <c r="I39" s="35">
        <v>18.644085185</v>
      </c>
      <c r="J39" s="35">
        <v>20.658206411</v>
      </c>
      <c r="K39" s="19">
        <v>12856</v>
      </c>
      <c r="L39" s="19">
        <v>265852</v>
      </c>
      <c r="M39" s="19">
        <v>608134</v>
      </c>
      <c r="N39" s="19">
        <v>1247225</v>
      </c>
    </row>
    <row r="40" spans="1:14" s="4" customFormat="1" ht="15.75" customHeight="1">
      <c r="A40" s="18" t="s">
        <v>14</v>
      </c>
      <c r="B40" s="19">
        <v>732650</v>
      </c>
      <c r="C40" s="19">
        <v>445756103</v>
      </c>
      <c r="D40" s="19">
        <v>407933197</v>
      </c>
      <c r="E40" s="19">
        <v>61378316</v>
      </c>
      <c r="F40" s="20">
        <v>99184608</v>
      </c>
      <c r="G40" s="20">
        <v>21482411</v>
      </c>
      <c r="H40" s="20">
        <v>97197518</v>
      </c>
      <c r="I40" s="35">
        <v>21.805089677</v>
      </c>
      <c r="J40" s="35">
        <v>23.826822312</v>
      </c>
      <c r="K40" s="19">
        <v>15540</v>
      </c>
      <c r="L40" s="19">
        <v>308579</v>
      </c>
      <c r="M40" s="19">
        <v>633119</v>
      </c>
      <c r="N40" s="19">
        <v>2048626</v>
      </c>
    </row>
    <row r="41" spans="1:14" s="4" customFormat="1" ht="15.75" customHeight="1">
      <c r="A41" s="18" t="s">
        <v>41</v>
      </c>
      <c r="B41" s="19">
        <v>704237</v>
      </c>
      <c r="C41" s="19">
        <v>1397369501</v>
      </c>
      <c r="D41" s="19">
        <v>1279060963</v>
      </c>
      <c r="E41" s="19">
        <v>622887302</v>
      </c>
      <c r="F41" s="20">
        <v>391721189</v>
      </c>
      <c r="G41" s="20">
        <v>230468302</v>
      </c>
      <c r="H41" s="20">
        <v>378032225</v>
      </c>
      <c r="I41" s="35">
        <v>27.05313267</v>
      </c>
      <c r="J41" s="35">
        <v>29.555450126</v>
      </c>
      <c r="K41" s="19">
        <v>8109</v>
      </c>
      <c r="L41" s="19">
        <v>382909</v>
      </c>
      <c r="M41" s="19">
        <v>639572</v>
      </c>
      <c r="N41" s="19">
        <v>9732793</v>
      </c>
    </row>
    <row r="42" spans="1:14" s="4" customFormat="1" ht="15.75" customHeight="1">
      <c r="A42" s="18" t="s">
        <v>9</v>
      </c>
      <c r="B42" s="19">
        <v>0</v>
      </c>
      <c r="C42" s="19">
        <v>0</v>
      </c>
      <c r="D42" s="19">
        <v>0</v>
      </c>
      <c r="E42" s="19">
        <v>0</v>
      </c>
      <c r="F42" s="20">
        <v>0</v>
      </c>
      <c r="G42" s="20">
        <v>0</v>
      </c>
      <c r="H42" s="20">
        <v>0</v>
      </c>
      <c r="I42" s="35">
        <v>0</v>
      </c>
      <c r="J42" s="35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s="4" customFormat="1" ht="15.75" customHeight="1">
      <c r="A43" s="7" t="s">
        <v>21</v>
      </c>
      <c r="B43" s="15"/>
      <c r="C43" s="15"/>
      <c r="D43" s="15"/>
      <c r="E43" s="15"/>
      <c r="F43" s="15"/>
      <c r="G43" s="15"/>
      <c r="H43" s="15"/>
      <c r="I43" s="36"/>
      <c r="J43" s="36"/>
      <c r="K43" s="15"/>
      <c r="L43" s="15"/>
      <c r="M43" s="15"/>
      <c r="N43" s="15"/>
    </row>
    <row r="44" spans="1:28" s="6" customFormat="1" ht="15.75" customHeight="1">
      <c r="A44" s="16" t="s">
        <v>8</v>
      </c>
      <c r="B44" s="17">
        <v>3719351</v>
      </c>
      <c r="C44" s="17">
        <v>247492815</v>
      </c>
      <c r="D44" s="17">
        <v>208795317</v>
      </c>
      <c r="E44" s="17">
        <v>87004901</v>
      </c>
      <c r="F44" s="17">
        <v>41287680</v>
      </c>
      <c r="G44" s="17">
        <v>21562078</v>
      </c>
      <c r="H44" s="17">
        <v>37151880</v>
      </c>
      <c r="I44" s="33">
        <v>15.011296389</v>
      </c>
      <c r="J44" s="33">
        <v>17.793445051</v>
      </c>
      <c r="K44" s="17">
        <v>17116</v>
      </c>
      <c r="L44" s="17">
        <v>132385</v>
      </c>
      <c r="M44" s="17">
        <v>158593</v>
      </c>
      <c r="N44" s="17">
        <v>1203502</v>
      </c>
      <c r="O44" s="8"/>
      <c r="P44" s="8"/>
      <c r="Q44" s="8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6" customFormat="1" ht="15.75" customHeight="1">
      <c r="A45" s="18" t="s">
        <v>26</v>
      </c>
      <c r="B45" s="19">
        <v>545575</v>
      </c>
      <c r="C45" s="19">
        <v>-12240267</v>
      </c>
      <c r="D45" s="19">
        <v>0</v>
      </c>
      <c r="E45" s="19">
        <v>0</v>
      </c>
      <c r="F45" s="19">
        <v>0</v>
      </c>
      <c r="G45" s="19">
        <v>0</v>
      </c>
      <c r="H45" s="19">
        <v>9664</v>
      </c>
      <c r="I45" s="35">
        <v>-0.078952526</v>
      </c>
      <c r="J45" s="35">
        <v>0</v>
      </c>
      <c r="K45" s="19">
        <v>1230</v>
      </c>
      <c r="L45" s="19">
        <v>10904</v>
      </c>
      <c r="M45" s="44">
        <v>304</v>
      </c>
      <c r="N45" s="44">
        <v>5194</v>
      </c>
      <c r="O45" s="8"/>
      <c r="P45" s="8"/>
      <c r="Q45" s="8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14" s="4" customFormat="1" ht="15.75" customHeight="1">
      <c r="A46" s="18" t="s">
        <v>25</v>
      </c>
      <c r="B46" s="19">
        <v>5841</v>
      </c>
      <c r="C46" s="19">
        <v>201504</v>
      </c>
      <c r="D46" s="19">
        <v>104630</v>
      </c>
      <c r="E46" s="19">
        <v>104630</v>
      </c>
      <c r="F46" s="19">
        <v>0</v>
      </c>
      <c r="G46" s="19">
        <v>0</v>
      </c>
      <c r="H46" s="19">
        <v>35</v>
      </c>
      <c r="I46" s="35" t="s">
        <v>42</v>
      </c>
      <c r="J46" s="35" t="s">
        <v>42</v>
      </c>
      <c r="K46" s="44">
        <v>6</v>
      </c>
      <c r="L46" s="44">
        <v>577</v>
      </c>
      <c r="M46" s="44">
        <v>0</v>
      </c>
      <c r="N46" s="44">
        <v>0</v>
      </c>
    </row>
    <row r="47" spans="1:14" s="4" customFormat="1" ht="15.75" customHeight="1">
      <c r="A47" s="18" t="s">
        <v>12</v>
      </c>
      <c r="B47" s="19">
        <v>357456</v>
      </c>
      <c r="C47" s="19">
        <v>6648870</v>
      </c>
      <c r="D47" s="19">
        <v>1967716</v>
      </c>
      <c r="E47" s="19">
        <v>1835939</v>
      </c>
      <c r="F47" s="19">
        <v>183614</v>
      </c>
      <c r="G47" s="19">
        <v>183594</v>
      </c>
      <c r="H47" s="19">
        <v>142946</v>
      </c>
      <c r="I47" s="35">
        <v>2.1499292361</v>
      </c>
      <c r="J47" s="35">
        <v>7.2645646018</v>
      </c>
      <c r="K47" s="44">
        <v>0</v>
      </c>
      <c r="L47" s="44">
        <v>0</v>
      </c>
      <c r="M47" s="32">
        <v>0</v>
      </c>
      <c r="N47" s="32">
        <v>0</v>
      </c>
    </row>
    <row r="48" spans="1:14" s="4" customFormat="1" ht="15.75" customHeight="1">
      <c r="A48" s="18" t="s">
        <v>13</v>
      </c>
      <c r="B48" s="45">
        <v>4</v>
      </c>
      <c r="C48" s="45">
        <v>-87063</v>
      </c>
      <c r="D48" s="45">
        <v>10</v>
      </c>
      <c r="E48" s="45">
        <v>10</v>
      </c>
      <c r="F48" s="45">
        <v>1</v>
      </c>
      <c r="G48" s="45">
        <v>1</v>
      </c>
      <c r="H48" s="19">
        <v>0</v>
      </c>
      <c r="I48" s="35">
        <v>0</v>
      </c>
      <c r="J48" s="35">
        <v>0</v>
      </c>
      <c r="K48" s="44">
        <v>0</v>
      </c>
      <c r="L48" s="44">
        <v>0</v>
      </c>
      <c r="M48" s="32">
        <v>0</v>
      </c>
      <c r="N48" s="32">
        <v>0</v>
      </c>
    </row>
    <row r="49" spans="1:14" s="4" customFormat="1" ht="15.75" customHeight="1">
      <c r="A49" s="18" t="s">
        <v>37</v>
      </c>
      <c r="B49" s="19">
        <v>1464764</v>
      </c>
      <c r="C49" s="19">
        <v>54355012</v>
      </c>
      <c r="D49" s="19">
        <v>35602972</v>
      </c>
      <c r="E49" s="19">
        <v>21177978</v>
      </c>
      <c r="F49" s="19">
        <v>3962189</v>
      </c>
      <c r="G49" s="19">
        <v>2541357</v>
      </c>
      <c r="H49" s="19">
        <v>3321724</v>
      </c>
      <c r="I49" s="35">
        <v>6.111164137</v>
      </c>
      <c r="J49" s="35">
        <v>9.3299065033</v>
      </c>
      <c r="K49" s="45">
        <v>1019</v>
      </c>
      <c r="L49" s="45">
        <v>1373</v>
      </c>
      <c r="M49" s="45">
        <v>2102</v>
      </c>
      <c r="N49" s="45">
        <v>363</v>
      </c>
    </row>
    <row r="50" spans="1:14" s="4" customFormat="1" ht="15.75" customHeight="1">
      <c r="A50" s="18" t="s">
        <v>15</v>
      </c>
      <c r="B50" s="19">
        <v>32297</v>
      </c>
      <c r="C50" s="19">
        <v>2777237</v>
      </c>
      <c r="D50" s="19">
        <v>2082358</v>
      </c>
      <c r="E50" s="19">
        <v>812097</v>
      </c>
      <c r="F50" s="19">
        <v>199148</v>
      </c>
      <c r="G50" s="19">
        <v>121815</v>
      </c>
      <c r="H50" s="19">
        <v>185846</v>
      </c>
      <c r="I50" s="35">
        <v>6.6917587516</v>
      </c>
      <c r="J50" s="35">
        <v>8.9247862279</v>
      </c>
      <c r="K50" s="19">
        <v>34</v>
      </c>
      <c r="L50" s="19">
        <v>1610</v>
      </c>
      <c r="M50" s="19">
        <v>5554</v>
      </c>
      <c r="N50" s="19">
        <v>9537</v>
      </c>
    </row>
    <row r="51" spans="1:14" s="4" customFormat="1" ht="15.75" customHeight="1">
      <c r="A51" s="18" t="s">
        <v>29</v>
      </c>
      <c r="B51" s="19">
        <v>1777</v>
      </c>
      <c r="C51" s="19">
        <v>10038025</v>
      </c>
      <c r="D51" s="19">
        <v>7478398</v>
      </c>
      <c r="E51" s="19">
        <v>7044441</v>
      </c>
      <c r="F51" s="19">
        <v>1465102</v>
      </c>
      <c r="G51" s="19">
        <v>1408888</v>
      </c>
      <c r="H51" s="19">
        <v>1390775</v>
      </c>
      <c r="I51" s="35">
        <v>13.855066111</v>
      </c>
      <c r="J51" s="35">
        <v>18.597231653</v>
      </c>
      <c r="K51" s="19">
        <v>896</v>
      </c>
      <c r="L51" s="19">
        <v>28357</v>
      </c>
      <c r="M51" s="19">
        <v>1608</v>
      </c>
      <c r="N51" s="19">
        <v>298075</v>
      </c>
    </row>
    <row r="52" spans="1:14" s="4" customFormat="1" ht="15.75" customHeight="1">
      <c r="A52" s="18" t="s">
        <v>38</v>
      </c>
      <c r="B52" s="19">
        <v>925092</v>
      </c>
      <c r="C52" s="19">
        <v>66716653</v>
      </c>
      <c r="D52" s="19">
        <v>54095250</v>
      </c>
      <c r="E52" s="19">
        <v>15771788</v>
      </c>
      <c r="F52" s="19">
        <v>7961589</v>
      </c>
      <c r="G52" s="19">
        <v>3469793</v>
      </c>
      <c r="H52" s="19">
        <v>7183919</v>
      </c>
      <c r="I52" s="35">
        <v>10.767804854</v>
      </c>
      <c r="J52" s="35">
        <v>13.280129032</v>
      </c>
      <c r="K52" s="19">
        <v>4425</v>
      </c>
      <c r="L52" s="19">
        <v>8714</v>
      </c>
      <c r="M52" s="19">
        <v>11555</v>
      </c>
      <c r="N52" s="19">
        <v>26953</v>
      </c>
    </row>
    <row r="53" spans="1:14" s="4" customFormat="1" ht="15.75" customHeight="1">
      <c r="A53" s="18" t="s">
        <v>39</v>
      </c>
      <c r="B53" s="19">
        <v>286908</v>
      </c>
      <c r="C53" s="19">
        <v>37101190</v>
      </c>
      <c r="D53" s="19">
        <v>32618961</v>
      </c>
      <c r="E53" s="19">
        <v>7541113</v>
      </c>
      <c r="F53" s="19">
        <v>6100566</v>
      </c>
      <c r="G53" s="19">
        <v>1809867</v>
      </c>
      <c r="H53" s="19">
        <v>5632861</v>
      </c>
      <c r="I53" s="35">
        <v>15.182426763</v>
      </c>
      <c r="J53" s="35">
        <v>17.26867082</v>
      </c>
      <c r="K53" s="19">
        <v>5757</v>
      </c>
      <c r="L53" s="19">
        <v>11626</v>
      </c>
      <c r="M53" s="19">
        <v>69400</v>
      </c>
      <c r="N53" s="19">
        <v>37968</v>
      </c>
    </row>
    <row r="54" spans="1:14" s="4" customFormat="1" ht="15.75" customHeight="1">
      <c r="A54" s="18" t="s">
        <v>17</v>
      </c>
      <c r="B54" s="19">
        <v>575</v>
      </c>
      <c r="C54" s="19">
        <v>980747</v>
      </c>
      <c r="D54" s="19">
        <v>920596</v>
      </c>
      <c r="E54" s="19">
        <v>159696</v>
      </c>
      <c r="F54" s="19">
        <v>190048</v>
      </c>
      <c r="G54" s="19">
        <v>39924</v>
      </c>
      <c r="H54" s="19">
        <v>191230</v>
      </c>
      <c r="I54" s="35">
        <v>19.498402748</v>
      </c>
      <c r="J54" s="35">
        <v>20.772412654</v>
      </c>
      <c r="K54" s="19">
        <v>239</v>
      </c>
      <c r="L54" s="19">
        <v>4813</v>
      </c>
      <c r="M54" s="19">
        <v>558</v>
      </c>
      <c r="N54" s="19">
        <v>16147</v>
      </c>
    </row>
    <row r="55" spans="1:14" s="4" customFormat="1" ht="15.75" customHeight="1">
      <c r="A55" s="18" t="s">
        <v>16</v>
      </c>
      <c r="B55" s="19">
        <v>75</v>
      </c>
      <c r="C55" s="19">
        <v>227313</v>
      </c>
      <c r="D55" s="19">
        <v>186911</v>
      </c>
      <c r="E55" s="20">
        <v>77902</v>
      </c>
      <c r="F55" s="19">
        <v>43792</v>
      </c>
      <c r="G55" s="20">
        <v>21813</v>
      </c>
      <c r="H55" s="19">
        <v>46531</v>
      </c>
      <c r="I55" s="35">
        <v>20.470012714</v>
      </c>
      <c r="J55" s="35">
        <v>24.894735997</v>
      </c>
      <c r="K55" s="19">
        <v>73</v>
      </c>
      <c r="L55" s="19">
        <v>3938</v>
      </c>
      <c r="M55" s="19">
        <v>74</v>
      </c>
      <c r="N55" s="19">
        <v>6947</v>
      </c>
    </row>
    <row r="56" spans="1:14" s="4" customFormat="1" ht="15.75" customHeight="1">
      <c r="A56" s="18" t="s">
        <v>40</v>
      </c>
      <c r="B56" s="20">
        <v>29404</v>
      </c>
      <c r="C56" s="20">
        <v>6474910</v>
      </c>
      <c r="D56" s="20">
        <v>5889076</v>
      </c>
      <c r="E56" s="20">
        <v>499510</v>
      </c>
      <c r="F56" s="20">
        <v>1246366</v>
      </c>
      <c r="G56" s="20">
        <v>159843</v>
      </c>
      <c r="H56" s="20">
        <v>1178546</v>
      </c>
      <c r="I56" s="35">
        <v>18.201735623</v>
      </c>
      <c r="J56" s="35">
        <v>20.012409417</v>
      </c>
      <c r="K56" s="19">
        <v>642</v>
      </c>
      <c r="L56" s="19">
        <v>4019</v>
      </c>
      <c r="M56" s="19">
        <v>17899</v>
      </c>
      <c r="N56" s="19">
        <v>34579</v>
      </c>
    </row>
    <row r="57" spans="1:14" s="4" customFormat="1" ht="15.75" customHeight="1">
      <c r="A57" s="18" t="s">
        <v>14</v>
      </c>
      <c r="B57" s="21">
        <v>34558</v>
      </c>
      <c r="C57" s="21">
        <v>10431508</v>
      </c>
      <c r="D57" s="21">
        <v>9627327</v>
      </c>
      <c r="E57" s="21">
        <v>1367105</v>
      </c>
      <c r="F57" s="21">
        <v>2332161</v>
      </c>
      <c r="G57" s="21">
        <v>478487</v>
      </c>
      <c r="H57" s="21">
        <v>2096074</v>
      </c>
      <c r="I57" s="37">
        <v>20.093681566</v>
      </c>
      <c r="J57" s="35">
        <v>21.772128442</v>
      </c>
      <c r="K57" s="19">
        <v>977</v>
      </c>
      <c r="L57" s="19">
        <v>10304</v>
      </c>
      <c r="M57" s="19">
        <v>21735</v>
      </c>
      <c r="N57" s="19">
        <v>57456</v>
      </c>
    </row>
    <row r="58" spans="1:14" s="4" customFormat="1" ht="15.75" customHeight="1">
      <c r="A58" s="18" t="s">
        <v>41</v>
      </c>
      <c r="B58" s="21">
        <v>35025</v>
      </c>
      <c r="C58" s="21">
        <v>63867177</v>
      </c>
      <c r="D58" s="21">
        <v>58221113</v>
      </c>
      <c r="E58" s="21">
        <v>30612692</v>
      </c>
      <c r="F58" s="21">
        <v>17603103</v>
      </c>
      <c r="G58" s="21">
        <v>11326696</v>
      </c>
      <c r="H58" s="21">
        <v>15771730</v>
      </c>
      <c r="I58" s="35">
        <v>24.694578249</v>
      </c>
      <c r="J58" s="35">
        <v>27.08936533</v>
      </c>
      <c r="K58" s="19">
        <v>1818</v>
      </c>
      <c r="L58" s="19">
        <v>46150</v>
      </c>
      <c r="M58" s="19">
        <v>27804</v>
      </c>
      <c r="N58" s="19">
        <v>710282</v>
      </c>
    </row>
    <row r="59" spans="1:14" s="4" customFormat="1" ht="15.75" customHeight="1">
      <c r="A59" s="18" t="s">
        <v>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35">
        <v>0</v>
      </c>
      <c r="J59" s="35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4" customFormat="1" ht="15.75" customHeight="1">
      <c r="A60" s="13" t="s">
        <v>18</v>
      </c>
      <c r="B60" s="15"/>
      <c r="C60" s="15"/>
      <c r="D60" s="15"/>
      <c r="E60" s="15"/>
      <c r="F60" s="15"/>
      <c r="G60" s="15"/>
      <c r="H60" s="15"/>
      <c r="I60" s="36"/>
      <c r="J60" s="36"/>
      <c r="K60" s="15"/>
      <c r="L60" s="15"/>
      <c r="M60" s="15"/>
      <c r="N60" s="15"/>
    </row>
    <row r="61" spans="1:14" s="4" customFormat="1" ht="15.75" customHeight="1">
      <c r="A61" s="16" t="s">
        <v>8</v>
      </c>
      <c r="B61" s="17">
        <v>21663339</v>
      </c>
      <c r="C61" s="17">
        <v>944976815</v>
      </c>
      <c r="D61" s="17">
        <v>567432643</v>
      </c>
      <c r="E61" s="17">
        <v>233682218</v>
      </c>
      <c r="F61" s="17">
        <v>87314010</v>
      </c>
      <c r="G61" s="17">
        <v>40549549</v>
      </c>
      <c r="H61" s="17">
        <v>61955424</v>
      </c>
      <c r="I61" s="33">
        <v>6.5562903784</v>
      </c>
      <c r="J61" s="33">
        <v>10.918551261</v>
      </c>
      <c r="K61" s="17">
        <v>13075</v>
      </c>
      <c r="L61" s="17">
        <v>90436</v>
      </c>
      <c r="M61" s="17">
        <v>172383</v>
      </c>
      <c r="N61" s="17">
        <v>671334</v>
      </c>
    </row>
    <row r="62" spans="1:14" s="4" customFormat="1" ht="15.75" customHeight="1">
      <c r="A62" s="18" t="s">
        <v>26</v>
      </c>
      <c r="B62" s="19">
        <v>5254358</v>
      </c>
      <c r="C62" s="19">
        <v>56146659</v>
      </c>
      <c r="D62" s="19">
        <v>0</v>
      </c>
      <c r="E62" s="19">
        <v>0</v>
      </c>
      <c r="F62" s="19">
        <v>0</v>
      </c>
      <c r="G62" s="19">
        <v>0</v>
      </c>
      <c r="H62" s="19">
        <v>4145</v>
      </c>
      <c r="I62" s="35" t="s">
        <v>42</v>
      </c>
      <c r="J62" s="35" t="s">
        <v>33</v>
      </c>
      <c r="K62" s="44">
        <v>638</v>
      </c>
      <c r="L62" s="44">
        <v>5973</v>
      </c>
      <c r="M62" s="45">
        <v>51</v>
      </c>
      <c r="N62" s="45">
        <v>201</v>
      </c>
    </row>
    <row r="63" spans="1:14" s="4" customFormat="1" ht="15.75" customHeight="1">
      <c r="A63" s="18" t="s">
        <v>25</v>
      </c>
      <c r="B63" s="19">
        <v>26826</v>
      </c>
      <c r="C63" s="19">
        <v>867618</v>
      </c>
      <c r="D63" s="19">
        <v>306928</v>
      </c>
      <c r="E63" s="19">
        <v>306928</v>
      </c>
      <c r="F63" s="19">
        <v>0</v>
      </c>
      <c r="G63" s="19">
        <v>0</v>
      </c>
      <c r="H63" s="45">
        <v>189</v>
      </c>
      <c r="I63" s="35" t="s">
        <v>42</v>
      </c>
      <c r="J63" s="35">
        <v>0.0615779597</v>
      </c>
      <c r="K63" s="44">
        <v>0</v>
      </c>
      <c r="L63" s="44">
        <v>0</v>
      </c>
      <c r="M63" s="32">
        <v>0</v>
      </c>
      <c r="N63" s="32">
        <v>0</v>
      </c>
    </row>
    <row r="64" spans="1:14" s="4" customFormat="1" ht="15.75" customHeight="1">
      <c r="A64" s="18" t="s">
        <v>12</v>
      </c>
      <c r="B64" s="44">
        <v>6087784</v>
      </c>
      <c r="C64" s="44">
        <v>154976413</v>
      </c>
      <c r="D64" s="44">
        <v>41676385</v>
      </c>
      <c r="E64" s="44">
        <v>41442521</v>
      </c>
      <c r="F64" s="44">
        <v>4144768</v>
      </c>
      <c r="G64" s="44">
        <v>4144253</v>
      </c>
      <c r="H64" s="44">
        <v>197880</v>
      </c>
      <c r="I64" s="47">
        <f>H64/C64*100</f>
        <v>0.12768394633059418</v>
      </c>
      <c r="J64" s="47">
        <f>H64/D64*100</f>
        <v>0.4748012573547346</v>
      </c>
      <c r="K64" s="44">
        <v>0</v>
      </c>
      <c r="L64" s="44">
        <v>0</v>
      </c>
      <c r="M64" s="44">
        <v>51</v>
      </c>
      <c r="N64" s="44">
        <v>6</v>
      </c>
    </row>
    <row r="65" spans="1:14" s="4" customFormat="1" ht="15.75" customHeight="1">
      <c r="A65" s="18" t="s">
        <v>13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6">
        <v>0</v>
      </c>
      <c r="I65" s="47">
        <v>0</v>
      </c>
      <c r="J65" s="47">
        <v>0</v>
      </c>
      <c r="K65" s="32">
        <v>0</v>
      </c>
      <c r="L65" s="32">
        <v>0</v>
      </c>
      <c r="M65" s="32">
        <v>0</v>
      </c>
      <c r="N65" s="32">
        <v>0</v>
      </c>
    </row>
    <row r="66" spans="1:14" s="4" customFormat="1" ht="15.75" customHeight="1">
      <c r="A66" s="18" t="s">
        <v>37</v>
      </c>
      <c r="B66" s="19">
        <v>7532075</v>
      </c>
      <c r="C66" s="19">
        <v>357368023</v>
      </c>
      <c r="D66" s="19">
        <v>214369947</v>
      </c>
      <c r="E66" s="19">
        <v>109454922</v>
      </c>
      <c r="F66" s="19">
        <v>23566805</v>
      </c>
      <c r="G66" s="19">
        <v>13134591</v>
      </c>
      <c r="H66" s="19">
        <v>8975343</v>
      </c>
      <c r="I66" s="35">
        <v>2.5115126207</v>
      </c>
      <c r="J66" s="35">
        <v>4.1868476088</v>
      </c>
      <c r="K66" s="45">
        <v>154</v>
      </c>
      <c r="L66" s="45">
        <v>486</v>
      </c>
      <c r="M66" s="44">
        <v>0</v>
      </c>
      <c r="N66" s="44">
        <v>0</v>
      </c>
    </row>
    <row r="67" spans="1:14" s="4" customFormat="1" ht="15.75" customHeight="1">
      <c r="A67" s="18" t="s">
        <v>15</v>
      </c>
      <c r="B67" s="19">
        <v>45554</v>
      </c>
      <c r="C67" s="19">
        <v>5653553</v>
      </c>
      <c r="D67" s="19">
        <v>4397377</v>
      </c>
      <c r="E67" s="19">
        <v>1995193</v>
      </c>
      <c r="F67" s="19">
        <v>467424</v>
      </c>
      <c r="G67" s="19">
        <v>299279</v>
      </c>
      <c r="H67" s="19">
        <v>380571</v>
      </c>
      <c r="I67" s="35">
        <v>6.7315367876</v>
      </c>
      <c r="J67" s="35">
        <v>8.6545001714</v>
      </c>
      <c r="K67" s="32">
        <v>0</v>
      </c>
      <c r="L67" s="19">
        <v>0</v>
      </c>
      <c r="M67" s="19">
        <v>4876</v>
      </c>
      <c r="N67" s="19">
        <v>18597</v>
      </c>
    </row>
    <row r="68" spans="1:14" s="4" customFormat="1" ht="15.75" customHeight="1">
      <c r="A68" s="18" t="s">
        <v>29</v>
      </c>
      <c r="B68" s="19">
        <v>1586</v>
      </c>
      <c r="C68" s="19">
        <v>4505430</v>
      </c>
      <c r="D68" s="19">
        <v>3968660</v>
      </c>
      <c r="E68" s="19">
        <v>3236454</v>
      </c>
      <c r="F68" s="19">
        <v>745450</v>
      </c>
      <c r="G68" s="19">
        <v>647291</v>
      </c>
      <c r="H68" s="19">
        <v>722635</v>
      </c>
      <c r="I68" s="35">
        <v>16.039201586</v>
      </c>
      <c r="J68" s="35">
        <v>18.208538902</v>
      </c>
      <c r="K68" s="19">
        <v>945</v>
      </c>
      <c r="L68" s="19">
        <v>10893</v>
      </c>
      <c r="M68" s="19">
        <v>1456</v>
      </c>
      <c r="N68" s="19">
        <v>91089</v>
      </c>
    </row>
    <row r="69" spans="1:14" s="6" customFormat="1" ht="15.75" customHeight="1">
      <c r="A69" s="18" t="s">
        <v>38</v>
      </c>
      <c r="B69" s="19">
        <v>1643619</v>
      </c>
      <c r="C69" s="19">
        <v>143195694</v>
      </c>
      <c r="D69" s="19">
        <v>109300044</v>
      </c>
      <c r="E69" s="19">
        <v>20819194</v>
      </c>
      <c r="F69" s="19">
        <v>14799942</v>
      </c>
      <c r="G69" s="19">
        <v>4580223</v>
      </c>
      <c r="H69" s="19">
        <v>11391625</v>
      </c>
      <c r="I69" s="35">
        <v>7.9552846051</v>
      </c>
      <c r="J69" s="35">
        <v>10.422342556</v>
      </c>
      <c r="K69" s="19">
        <v>1272</v>
      </c>
      <c r="L69" s="19">
        <v>10422</v>
      </c>
      <c r="M69" s="19">
        <v>3614</v>
      </c>
      <c r="N69" s="19">
        <v>15694</v>
      </c>
    </row>
    <row r="70" spans="1:14" s="4" customFormat="1" ht="15.75" customHeight="1">
      <c r="A70" s="18" t="s">
        <v>39</v>
      </c>
      <c r="B70" s="19">
        <v>824313</v>
      </c>
      <c r="C70" s="19">
        <v>111908910</v>
      </c>
      <c r="D70" s="19">
        <v>93047601</v>
      </c>
      <c r="E70" s="19">
        <v>21514752</v>
      </c>
      <c r="F70" s="19">
        <v>16190740</v>
      </c>
      <c r="G70" s="19">
        <v>5163540</v>
      </c>
      <c r="H70" s="19">
        <v>14591425</v>
      </c>
      <c r="I70" s="35">
        <v>13.038662426</v>
      </c>
      <c r="J70" s="35">
        <v>15.681677811</v>
      </c>
      <c r="K70" s="19">
        <v>4259</v>
      </c>
      <c r="L70" s="19">
        <v>23718</v>
      </c>
      <c r="M70" s="19">
        <v>11129</v>
      </c>
      <c r="N70" s="19">
        <v>36561</v>
      </c>
    </row>
    <row r="71" spans="1:14" s="4" customFormat="1" ht="15.75" customHeight="1">
      <c r="A71" s="18" t="s">
        <v>17</v>
      </c>
      <c r="B71" s="19">
        <v>1986</v>
      </c>
      <c r="C71" s="19">
        <v>807011</v>
      </c>
      <c r="D71" s="19">
        <v>735958</v>
      </c>
      <c r="E71" s="19">
        <v>141984</v>
      </c>
      <c r="F71" s="19">
        <v>145907</v>
      </c>
      <c r="G71" s="19">
        <v>35496</v>
      </c>
      <c r="H71" s="19">
        <v>130285</v>
      </c>
      <c r="I71" s="35">
        <v>16.144141777</v>
      </c>
      <c r="J71" s="35">
        <v>17.702776517</v>
      </c>
      <c r="K71" s="19">
        <v>142</v>
      </c>
      <c r="L71" s="19">
        <v>2126</v>
      </c>
      <c r="M71" s="19">
        <v>1844</v>
      </c>
      <c r="N71" s="19">
        <v>12025</v>
      </c>
    </row>
    <row r="72" spans="1:14" s="4" customFormat="1" ht="15.75" customHeight="1">
      <c r="A72" s="18" t="s">
        <v>16</v>
      </c>
      <c r="B72" s="19">
        <v>168</v>
      </c>
      <c r="C72" s="19">
        <v>225689</v>
      </c>
      <c r="D72" s="19">
        <v>184105</v>
      </c>
      <c r="E72" s="19">
        <v>73839</v>
      </c>
      <c r="F72" s="19">
        <v>41832</v>
      </c>
      <c r="G72" s="19">
        <v>20675</v>
      </c>
      <c r="H72" s="19">
        <v>40799</v>
      </c>
      <c r="I72" s="35">
        <v>18.07753147</v>
      </c>
      <c r="J72" s="35">
        <v>22.1607235</v>
      </c>
      <c r="K72" s="19">
        <v>167</v>
      </c>
      <c r="L72" s="19">
        <v>5015</v>
      </c>
      <c r="M72" s="19">
        <v>168</v>
      </c>
      <c r="N72" s="19">
        <v>6955</v>
      </c>
    </row>
    <row r="73" spans="1:14" s="4" customFormat="1" ht="15.75" customHeight="1">
      <c r="A73" s="18" t="s">
        <v>40</v>
      </c>
      <c r="B73" s="20">
        <v>94347</v>
      </c>
      <c r="C73" s="20">
        <v>20386134</v>
      </c>
      <c r="D73" s="20">
        <v>17788517</v>
      </c>
      <c r="E73" s="20">
        <v>1731201</v>
      </c>
      <c r="F73" s="20">
        <v>3658943</v>
      </c>
      <c r="G73" s="20">
        <v>553984</v>
      </c>
      <c r="H73" s="20">
        <v>3475874</v>
      </c>
      <c r="I73" s="35">
        <v>17.050187152</v>
      </c>
      <c r="J73" s="35">
        <v>19.53998751</v>
      </c>
      <c r="K73" s="19">
        <v>3248</v>
      </c>
      <c r="L73" s="19">
        <v>7385</v>
      </c>
      <c r="M73" s="19">
        <v>39241</v>
      </c>
      <c r="N73" s="19">
        <v>35912</v>
      </c>
    </row>
    <row r="74" spans="1:14" s="4" customFormat="1" ht="15.75" customHeight="1">
      <c r="A74" s="18" t="s">
        <v>14</v>
      </c>
      <c r="B74" s="20">
        <v>123915</v>
      </c>
      <c r="C74" s="20">
        <v>43762524</v>
      </c>
      <c r="D74" s="20">
        <v>39827746</v>
      </c>
      <c r="E74" s="20">
        <v>11345883</v>
      </c>
      <c r="F74" s="20">
        <v>10155681</v>
      </c>
      <c r="G74" s="20">
        <v>3971059</v>
      </c>
      <c r="H74" s="20">
        <v>9752047</v>
      </c>
      <c r="I74" s="35">
        <v>22.284014057</v>
      </c>
      <c r="J74" s="35">
        <v>24.485560895</v>
      </c>
      <c r="K74" s="19">
        <v>1808</v>
      </c>
      <c r="L74" s="19">
        <v>12557</v>
      </c>
      <c r="M74" s="19">
        <v>87596</v>
      </c>
      <c r="N74" s="19">
        <v>145990</v>
      </c>
    </row>
    <row r="75" spans="1:14" s="4" customFormat="1" ht="15.75" customHeight="1">
      <c r="A75" s="18" t="s">
        <v>41</v>
      </c>
      <c r="B75" s="20">
        <v>26806</v>
      </c>
      <c r="C75" s="20">
        <v>45173157</v>
      </c>
      <c r="D75" s="20">
        <v>41829375</v>
      </c>
      <c r="E75" s="20">
        <v>21619347</v>
      </c>
      <c r="F75" s="20">
        <v>13396517</v>
      </c>
      <c r="G75" s="20">
        <v>7999158</v>
      </c>
      <c r="H75" s="20">
        <v>12292605</v>
      </c>
      <c r="I75" s="35">
        <v>27.21218931</v>
      </c>
      <c r="J75" s="35">
        <v>29.387493837</v>
      </c>
      <c r="K75" s="19">
        <v>441</v>
      </c>
      <c r="L75" s="19">
        <v>11861</v>
      </c>
      <c r="M75" s="19">
        <v>22356</v>
      </c>
      <c r="N75" s="19">
        <v>308304</v>
      </c>
    </row>
    <row r="76" spans="1:14" s="4" customFormat="1" ht="15.75" customHeight="1">
      <c r="A76" s="18" t="s">
        <v>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35">
        <v>0</v>
      </c>
      <c r="J76" s="35">
        <v>0</v>
      </c>
      <c r="K76" s="19">
        <v>0</v>
      </c>
      <c r="L76" s="19">
        <v>0</v>
      </c>
      <c r="M76" s="19">
        <v>0</v>
      </c>
      <c r="N76" s="19">
        <v>0</v>
      </c>
    </row>
    <row r="77" spans="1:14" s="4" customFormat="1" ht="15.75" customHeight="1">
      <c r="A77" s="7" t="s">
        <v>11</v>
      </c>
      <c r="B77" s="15"/>
      <c r="C77" s="15"/>
      <c r="D77" s="15"/>
      <c r="E77" s="15"/>
      <c r="F77" s="15"/>
      <c r="G77" s="15"/>
      <c r="H77" s="15"/>
      <c r="I77" s="36"/>
      <c r="J77" s="36"/>
      <c r="K77" s="15"/>
      <c r="L77" s="15"/>
      <c r="M77" s="15"/>
      <c r="N77" s="15"/>
    </row>
    <row r="78" spans="1:14" s="4" customFormat="1" ht="15.75" customHeight="1">
      <c r="A78" s="16" t="s">
        <v>8</v>
      </c>
      <c r="B78" s="17">
        <v>77618002</v>
      </c>
      <c r="C78" s="17">
        <v>3165610781</v>
      </c>
      <c r="D78" s="17">
        <v>2295074350</v>
      </c>
      <c r="E78" s="17">
        <v>876214935</v>
      </c>
      <c r="F78" s="17">
        <v>382820944</v>
      </c>
      <c r="G78" s="17">
        <v>173549723</v>
      </c>
      <c r="H78" s="17">
        <v>370914143</v>
      </c>
      <c r="I78" s="33">
        <v>11.716985083</v>
      </c>
      <c r="J78" s="33">
        <v>16.161312726</v>
      </c>
      <c r="K78" s="17">
        <v>39380</v>
      </c>
      <c r="L78" s="17">
        <v>511952</v>
      </c>
      <c r="M78" s="17">
        <v>893279</v>
      </c>
      <c r="N78" s="17">
        <v>5248615</v>
      </c>
    </row>
    <row r="79" spans="1:14" s="4" customFormat="1" ht="15.75" customHeight="1">
      <c r="A79" s="18" t="s">
        <v>26</v>
      </c>
      <c r="B79" s="19">
        <v>21596327</v>
      </c>
      <c r="C79" s="19">
        <v>71778281</v>
      </c>
      <c r="D79" s="19">
        <v>0</v>
      </c>
      <c r="E79" s="19">
        <v>0</v>
      </c>
      <c r="F79" s="19">
        <v>0</v>
      </c>
      <c r="G79" s="19">
        <v>0</v>
      </c>
      <c r="H79" s="19">
        <v>145559</v>
      </c>
      <c r="I79" s="35">
        <v>0.2027897547</v>
      </c>
      <c r="J79" s="35" t="s">
        <v>33</v>
      </c>
      <c r="K79" s="44">
        <v>2364</v>
      </c>
      <c r="L79" s="44">
        <v>151989</v>
      </c>
      <c r="M79" s="19">
        <v>581</v>
      </c>
      <c r="N79" s="19">
        <v>1531</v>
      </c>
    </row>
    <row r="80" spans="1:14" s="4" customFormat="1" ht="15.75" customHeight="1">
      <c r="A80" s="18" t="s">
        <v>25</v>
      </c>
      <c r="B80" s="19">
        <v>596873</v>
      </c>
      <c r="C80" s="19">
        <v>11825199</v>
      </c>
      <c r="D80" s="19">
        <v>3639392</v>
      </c>
      <c r="E80" s="19">
        <v>3639392</v>
      </c>
      <c r="F80" s="19">
        <v>0</v>
      </c>
      <c r="G80" s="19">
        <v>0</v>
      </c>
      <c r="H80" s="19">
        <v>464</v>
      </c>
      <c r="I80" s="35" t="s">
        <v>42</v>
      </c>
      <c r="J80" s="35" t="s">
        <v>42</v>
      </c>
      <c r="K80" s="44">
        <v>0</v>
      </c>
      <c r="L80" s="44">
        <v>0</v>
      </c>
      <c r="M80" s="45">
        <v>465</v>
      </c>
      <c r="N80" s="45">
        <v>588</v>
      </c>
    </row>
    <row r="81" spans="1:14" s="4" customFormat="1" ht="15.75" customHeight="1">
      <c r="A81" s="18" t="s">
        <v>12</v>
      </c>
      <c r="B81" s="44">
        <v>12519029</v>
      </c>
      <c r="C81" s="44">
        <v>219689833</v>
      </c>
      <c r="D81" s="44">
        <v>60216350</v>
      </c>
      <c r="E81" s="44">
        <v>56421340</v>
      </c>
      <c r="F81" s="44">
        <v>5643089</v>
      </c>
      <c r="G81" s="44">
        <v>5642134</v>
      </c>
      <c r="H81" s="44">
        <v>4454951</v>
      </c>
      <c r="I81" s="47">
        <f>H81/C81*100</f>
        <v>2.0278366728058828</v>
      </c>
      <c r="J81" s="47">
        <v>7.3982415075</v>
      </c>
      <c r="K81" s="44">
        <v>0</v>
      </c>
      <c r="L81" s="44">
        <v>0</v>
      </c>
      <c r="M81" s="44">
        <v>841</v>
      </c>
      <c r="N81" s="44">
        <v>541</v>
      </c>
    </row>
    <row r="82" spans="1:14" s="4" customFormat="1" ht="15.75" customHeight="1">
      <c r="A82" s="18" t="s">
        <v>13</v>
      </c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7">
        <v>0</v>
      </c>
      <c r="J82" s="47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s="4" customFormat="1" ht="15.75" customHeight="1">
      <c r="A83" s="18" t="s">
        <v>37</v>
      </c>
      <c r="B83" s="19">
        <v>24919139</v>
      </c>
      <c r="C83" s="19">
        <v>893355581</v>
      </c>
      <c r="D83" s="19">
        <v>568969984</v>
      </c>
      <c r="E83" s="19">
        <v>322278678</v>
      </c>
      <c r="F83" s="19">
        <v>62845119</v>
      </c>
      <c r="G83" s="19">
        <v>38673441</v>
      </c>
      <c r="H83" s="19">
        <v>58543916</v>
      </c>
      <c r="I83" s="35">
        <v>6.5532602298</v>
      </c>
      <c r="J83" s="35">
        <v>10.289455972</v>
      </c>
      <c r="K83" s="45">
        <v>1172</v>
      </c>
      <c r="L83" s="45">
        <v>7376</v>
      </c>
      <c r="M83" s="44">
        <v>0</v>
      </c>
      <c r="N83" s="44">
        <v>0</v>
      </c>
    </row>
    <row r="84" spans="1:14" s="4" customFormat="1" ht="15.75" customHeight="1">
      <c r="A84" s="18" t="s">
        <v>15</v>
      </c>
      <c r="B84" s="19">
        <v>684398</v>
      </c>
      <c r="C84" s="19">
        <v>64859670</v>
      </c>
      <c r="D84" s="19">
        <v>50075025</v>
      </c>
      <c r="E84" s="19">
        <v>23136020</v>
      </c>
      <c r="F84" s="19">
        <v>5274517</v>
      </c>
      <c r="G84" s="19">
        <v>3470403</v>
      </c>
      <c r="H84" s="19">
        <v>5076969</v>
      </c>
      <c r="I84" s="35">
        <v>7.8276207696</v>
      </c>
      <c r="J84" s="35">
        <v>10.138724843</v>
      </c>
      <c r="K84" s="19">
        <v>911</v>
      </c>
      <c r="L84" s="19">
        <v>10853</v>
      </c>
      <c r="M84" s="19">
        <v>41754</v>
      </c>
      <c r="N84" s="19">
        <v>159386</v>
      </c>
    </row>
    <row r="85" spans="1:14" s="4" customFormat="1" ht="15.75" customHeight="1">
      <c r="A85" s="18" t="s">
        <v>29</v>
      </c>
      <c r="B85" s="19">
        <v>16015</v>
      </c>
      <c r="C85" s="19">
        <v>36926722</v>
      </c>
      <c r="D85" s="19">
        <v>31283416</v>
      </c>
      <c r="E85" s="19">
        <v>24329719</v>
      </c>
      <c r="F85" s="19">
        <v>5827264</v>
      </c>
      <c r="G85" s="19">
        <v>4865944</v>
      </c>
      <c r="H85" s="19">
        <v>5691724</v>
      </c>
      <c r="I85" s="35">
        <v>15.413564193</v>
      </c>
      <c r="J85" s="35">
        <v>18.194061672</v>
      </c>
      <c r="K85" s="19">
        <v>7217</v>
      </c>
      <c r="L85" s="19">
        <v>73632</v>
      </c>
      <c r="M85" s="19">
        <v>15339</v>
      </c>
      <c r="N85" s="19">
        <v>1020989</v>
      </c>
    </row>
    <row r="86" spans="1:15" s="4" customFormat="1" ht="15.75" customHeight="1">
      <c r="A86" s="18" t="s">
        <v>38</v>
      </c>
      <c r="B86" s="19">
        <v>12551174</v>
      </c>
      <c r="C86" s="19">
        <v>907212442</v>
      </c>
      <c r="D86" s="19">
        <v>728508497</v>
      </c>
      <c r="E86" s="19">
        <v>204649253</v>
      </c>
      <c r="F86" s="19">
        <v>106430363</v>
      </c>
      <c r="G86" s="19">
        <v>45022836</v>
      </c>
      <c r="H86" s="19">
        <v>104807854</v>
      </c>
      <c r="I86" s="35">
        <v>11.552735517</v>
      </c>
      <c r="J86" s="35">
        <v>14.386634395</v>
      </c>
      <c r="K86" s="19">
        <v>4169</v>
      </c>
      <c r="L86" s="19">
        <v>31015</v>
      </c>
      <c r="M86" s="19">
        <v>34542</v>
      </c>
      <c r="N86" s="19">
        <v>223976</v>
      </c>
      <c r="O86" s="4" t="s">
        <v>10</v>
      </c>
    </row>
    <row r="87" spans="1:14" s="4" customFormat="1" ht="15.75" customHeight="1">
      <c r="A87" s="18" t="s">
        <v>39</v>
      </c>
      <c r="B87" s="19">
        <v>3408795</v>
      </c>
      <c r="C87" s="19">
        <v>461006863</v>
      </c>
      <c r="D87" s="19">
        <v>400669785</v>
      </c>
      <c r="E87" s="19">
        <v>87588901</v>
      </c>
      <c r="F87" s="19">
        <v>74217630</v>
      </c>
      <c r="G87" s="19">
        <v>21021336</v>
      </c>
      <c r="H87" s="19">
        <v>73508091</v>
      </c>
      <c r="I87" s="35">
        <v>15.945118587</v>
      </c>
      <c r="J87" s="35">
        <v>18.346302554</v>
      </c>
      <c r="K87" s="19">
        <v>9948</v>
      </c>
      <c r="L87" s="19">
        <v>67026</v>
      </c>
      <c r="M87" s="19">
        <v>102805</v>
      </c>
      <c r="N87" s="19">
        <v>437139</v>
      </c>
    </row>
    <row r="88" spans="1:14" s="4" customFormat="1" ht="15.75" customHeight="1">
      <c r="A88" s="18" t="s">
        <v>17</v>
      </c>
      <c r="B88" s="19">
        <v>8026</v>
      </c>
      <c r="C88" s="19">
        <v>6333359</v>
      </c>
      <c r="D88" s="19">
        <v>5901978</v>
      </c>
      <c r="E88" s="19">
        <v>1089441</v>
      </c>
      <c r="F88" s="19">
        <v>1186446</v>
      </c>
      <c r="G88" s="19">
        <v>272360</v>
      </c>
      <c r="H88" s="19">
        <v>1184581</v>
      </c>
      <c r="I88" s="35">
        <v>18.703834727</v>
      </c>
      <c r="J88" s="35">
        <v>20.070915208</v>
      </c>
      <c r="K88" s="19">
        <v>1569</v>
      </c>
      <c r="L88" s="19">
        <v>18612</v>
      </c>
      <c r="M88" s="19">
        <v>6591</v>
      </c>
      <c r="N88" s="19">
        <v>122412</v>
      </c>
    </row>
    <row r="89" spans="1:14" s="4" customFormat="1" ht="15.75" customHeight="1">
      <c r="A89" s="18" t="s">
        <v>16</v>
      </c>
      <c r="B89" s="19">
        <v>336</v>
      </c>
      <c r="C89" s="19">
        <v>585452</v>
      </c>
      <c r="D89" s="19">
        <v>530798</v>
      </c>
      <c r="E89" s="19">
        <v>200601</v>
      </c>
      <c r="F89" s="19">
        <v>119295</v>
      </c>
      <c r="G89" s="19">
        <v>56168</v>
      </c>
      <c r="H89" s="19">
        <v>124983</v>
      </c>
      <c r="I89" s="35">
        <v>21.348120768</v>
      </c>
      <c r="J89" s="35">
        <v>23.546245464</v>
      </c>
      <c r="K89" s="19">
        <v>295</v>
      </c>
      <c r="L89" s="19">
        <v>7566</v>
      </c>
      <c r="M89" s="19">
        <v>336</v>
      </c>
      <c r="N89" s="19">
        <v>19160</v>
      </c>
    </row>
    <row r="90" spans="1:14" s="4" customFormat="1" ht="15.75" customHeight="1">
      <c r="A90" s="18" t="s">
        <v>40</v>
      </c>
      <c r="B90" s="19">
        <v>411177</v>
      </c>
      <c r="C90" s="19">
        <v>90034376</v>
      </c>
      <c r="D90" s="19">
        <v>81136738</v>
      </c>
      <c r="E90" s="19">
        <v>7644601</v>
      </c>
      <c r="F90" s="19">
        <v>17173611</v>
      </c>
      <c r="G90" s="19">
        <v>2446272</v>
      </c>
      <c r="H90" s="19">
        <v>16988991</v>
      </c>
      <c r="I90" s="35">
        <v>18.869449376</v>
      </c>
      <c r="J90" s="35">
        <v>20.938715826</v>
      </c>
      <c r="K90" s="19">
        <v>3118</v>
      </c>
      <c r="L90" s="19">
        <v>33850</v>
      </c>
      <c r="M90" s="19">
        <v>176286</v>
      </c>
      <c r="N90" s="19">
        <v>273789</v>
      </c>
    </row>
    <row r="91" spans="1:14" s="4" customFormat="1" ht="15.75" customHeight="1">
      <c r="A91" s="18" t="s">
        <v>14</v>
      </c>
      <c r="B91" s="31">
        <v>531349</v>
      </c>
      <c r="C91" s="31">
        <v>190043940</v>
      </c>
      <c r="D91" s="31">
        <v>174254538</v>
      </c>
      <c r="E91" s="31">
        <v>46310631</v>
      </c>
      <c r="F91" s="31">
        <v>44590391</v>
      </c>
      <c r="G91" s="31">
        <v>16208721</v>
      </c>
      <c r="H91" s="31">
        <v>43380065</v>
      </c>
      <c r="I91" s="37">
        <v>22.826334268</v>
      </c>
      <c r="J91" s="35">
        <v>24.894654393</v>
      </c>
      <c r="K91" s="19">
        <v>7553</v>
      </c>
      <c r="L91" s="19">
        <v>50111</v>
      </c>
      <c r="M91" s="19">
        <v>417642</v>
      </c>
      <c r="N91" s="19">
        <v>1004097</v>
      </c>
    </row>
    <row r="92" spans="1:14" s="4" customFormat="1" ht="15.75" customHeight="1">
      <c r="A92" s="18" t="s">
        <v>41</v>
      </c>
      <c r="B92" s="26">
        <v>105681</v>
      </c>
      <c r="C92" s="26">
        <v>205637765</v>
      </c>
      <c r="D92" s="26">
        <v>185013540</v>
      </c>
      <c r="E92" s="26">
        <v>94469326</v>
      </c>
      <c r="F92" s="26">
        <v>58576471</v>
      </c>
      <c r="G92" s="26">
        <v>34953651</v>
      </c>
      <c r="H92" s="26">
        <v>56122711</v>
      </c>
      <c r="I92" s="38">
        <v>27.292025373</v>
      </c>
      <c r="J92" s="39">
        <v>30.334380392</v>
      </c>
      <c r="K92" s="42">
        <v>1062</v>
      </c>
      <c r="L92" s="42">
        <v>59921</v>
      </c>
      <c r="M92" s="27">
        <v>93453</v>
      </c>
      <c r="N92" s="27">
        <v>1948215</v>
      </c>
    </row>
    <row r="93" spans="1:14" s="14" customFormat="1" ht="15.75" customHeight="1">
      <c r="A93" s="18" t="s">
        <v>9</v>
      </c>
      <c r="B93" s="23">
        <v>269683</v>
      </c>
      <c r="C93" s="23">
        <v>6321297</v>
      </c>
      <c r="D93" s="23">
        <v>4874309</v>
      </c>
      <c r="E93" s="23">
        <v>4457030</v>
      </c>
      <c r="F93" s="23">
        <v>936748</v>
      </c>
      <c r="G93" s="23">
        <v>916457</v>
      </c>
      <c r="H93" s="23">
        <v>883282</v>
      </c>
      <c r="I93" s="40">
        <v>13.973113429</v>
      </c>
      <c r="J93" s="41">
        <v>18.121173688</v>
      </c>
      <c r="K93" s="43">
        <v>0</v>
      </c>
      <c r="L93" s="43">
        <v>0</v>
      </c>
      <c r="M93" s="24">
        <v>2644</v>
      </c>
      <c r="N93" s="24">
        <v>36791</v>
      </c>
    </row>
    <row r="94" spans="1:46" s="4" customFormat="1" ht="15.75" customHeight="1">
      <c r="A94" s="62" t="s">
        <v>24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1:46" s="4" customFormat="1" ht="15.75" customHeight="1">
      <c r="A95" s="74" t="s">
        <v>27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</row>
    <row r="96" spans="1:46" s="4" customFormat="1" ht="15.75" customHeight="1">
      <c r="A96" s="74" t="s">
        <v>30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</row>
    <row r="97" spans="1:14" ht="15.75" customHeight="1">
      <c r="A97" s="48" t="s">
        <v>31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5.75" customHeight="1">
      <c r="A98" s="29" t="s">
        <v>43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35.25" customHeight="1">
      <c r="A99" s="73" t="s">
        <v>48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29"/>
    </row>
    <row r="100" spans="1:14" ht="15.75" customHeight="1">
      <c r="A100" s="48" t="s">
        <v>45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29"/>
    </row>
    <row r="101" spans="4:5" ht="9.75" customHeight="1">
      <c r="D101" s="3"/>
      <c r="E101" s="3"/>
    </row>
    <row r="102" spans="4:5" ht="9.75" customHeight="1">
      <c r="D102" s="3"/>
      <c r="E102" s="3"/>
    </row>
  </sheetData>
  <sheetProtection/>
  <mergeCells count="29">
    <mergeCell ref="A1:M1"/>
    <mergeCell ref="I5:J5"/>
    <mergeCell ref="B4:B7"/>
    <mergeCell ref="J6:J7"/>
    <mergeCell ref="D5:D7"/>
    <mergeCell ref="A99:M99"/>
    <mergeCell ref="A95:N95"/>
    <mergeCell ref="A96:N96"/>
    <mergeCell ref="A97:N97"/>
    <mergeCell ref="N6:N7"/>
    <mergeCell ref="C4:C7"/>
    <mergeCell ref="E5:E7"/>
    <mergeCell ref="A94:N94"/>
    <mergeCell ref="H4:J4"/>
    <mergeCell ref="B3:N3"/>
    <mergeCell ref="K4:L5"/>
    <mergeCell ref="K6:K7"/>
    <mergeCell ref="L6:L7"/>
    <mergeCell ref="M4:N5"/>
    <mergeCell ref="A100:M100"/>
    <mergeCell ref="A2:M2"/>
    <mergeCell ref="D4:E4"/>
    <mergeCell ref="F4:G4"/>
    <mergeCell ref="A3:A7"/>
    <mergeCell ref="H5:H7"/>
    <mergeCell ref="I6:I7"/>
    <mergeCell ref="F5:F7"/>
    <mergeCell ref="M6:M7"/>
    <mergeCell ref="G5:G7"/>
  </mergeCells>
  <printOptions/>
  <pageMargins left="0.4" right="0.17" top="0.17" bottom="0.1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Parisi Michael S</cp:lastModifiedBy>
  <cp:lastPrinted>2007-05-02T18:16:05Z</cp:lastPrinted>
  <dcterms:created xsi:type="dcterms:W3CDTF">1998-09-28T15:56:04Z</dcterms:created>
  <dcterms:modified xsi:type="dcterms:W3CDTF">2021-11-19T17:00:37Z</dcterms:modified>
  <cp:category/>
  <cp:version/>
  <cp:contentType/>
  <cp:contentStatus/>
</cp:coreProperties>
</file>