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StatsContentUpdates\2022\12 December\Corporation Partnership and International\Partnership Statistics\"/>
    </mc:Choice>
  </mc:AlternateContent>
  <xr:revisionPtr revIDLastSave="0" documentId="8_{7494A4F6-DCEA-4904-BDAE-28BE8D00778E}" xr6:coauthVersionLast="47" xr6:coauthVersionMax="47" xr10:uidLastSave="{00000000-0000-0000-0000-000000000000}"/>
  <bookViews>
    <workbookView xWindow="-120" yWindow="-120" windowWidth="29040" windowHeight="17640" xr2:uid="{2FCBECBA-BD54-4C27-A07E-EED9748EAF1D}"/>
  </bookViews>
  <sheets>
    <sheet name="Table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<sst xmlns="http://schemas.openxmlformats.org/spreadsheetml/2006/main" count="98" uniqueCount="84">
  <si>
    <t>Source: IRS, Statistics of Income Division, Partnerships,  April 2022.</t>
  </si>
  <si>
    <t>Note:  Detail may not add to totals because of rounding.</t>
  </si>
  <si>
    <t>[3] The Educational and Other services sectors were combined to prevent disclosure due to the small numbers of returns sampled in certain sectors.</t>
  </si>
  <si>
    <t>[2] Total income (loss) minus total deductions available for allocation does not equal income (loss) allocated to partners by type of partner because not all partnerships reported their allocations.</t>
  </si>
  <si>
    <t>[1] The number of partnerships and partners includes the 17,940 partnerships and 137, 884 partners that did not report any income (loss) allocated to partners for 2020.</t>
  </si>
  <si>
    <t>[d] In order to avoid disclosure for specific partnerships, these data are not shown. However, they are included in the appropriate totals.</t>
  </si>
  <si>
    <t>*Estimate should be used with caution because of the small number of sample returns on which it is based.</t>
  </si>
  <si>
    <t xml:space="preserve">      Nominee and other limited partners</t>
  </si>
  <si>
    <t>[d]</t>
  </si>
  <si>
    <t xml:space="preserve">      Nominee and other general partners</t>
  </si>
  <si>
    <t xml:space="preserve">      Tax-exempt organization partners (all)</t>
  </si>
  <si>
    <t xml:space="preserve">      Partnership limited partners</t>
  </si>
  <si>
    <t xml:space="preserve">      Partnership general partners</t>
  </si>
  <si>
    <t xml:space="preserve">      Individual limited partners</t>
  </si>
  <si>
    <t xml:space="preserve">      Individual general partners</t>
  </si>
  <si>
    <t xml:space="preserve">      Corporate limited partners</t>
  </si>
  <si>
    <t xml:space="preserve">      Corporate general partners</t>
  </si>
  <si>
    <t xml:space="preserve">    All partners</t>
  </si>
  <si>
    <t>Income (loss) allocated to partners by type of partner [2]:</t>
  </si>
  <si>
    <t>Total income (loss) minus total deductions</t>
  </si>
  <si>
    <t xml:space="preserve">    Other deductions</t>
  </si>
  <si>
    <t xml:space="preserve">    Qualified expenditures (section 59(e))</t>
  </si>
  <si>
    <t xml:space="preserve">    Foreign taxes</t>
  </si>
  <si>
    <t xml:space="preserve">    Investment interest expense </t>
  </si>
  <si>
    <t xml:space="preserve">    Section 179 deductions</t>
  </si>
  <si>
    <t xml:space="preserve">    Contributions</t>
  </si>
  <si>
    <t>Total deductions</t>
  </si>
  <si>
    <t xml:space="preserve">    Other income (loss)</t>
  </si>
  <si>
    <t xml:space="preserve">    Net section 1231 gain (loss)</t>
  </si>
  <si>
    <t xml:space="preserve">    Guaranteed payments to partners</t>
  </si>
  <si>
    <t xml:space="preserve">    Net long-term capital gain (loss)</t>
  </si>
  <si>
    <t xml:space="preserve">    Net short-term capital gain (loss)</t>
  </si>
  <si>
    <t xml:space="preserve">    Royalties</t>
  </si>
  <si>
    <t xml:space="preserve">    Dividend income</t>
  </si>
  <si>
    <t xml:space="preserve">    Interest income</t>
  </si>
  <si>
    <t xml:space="preserve">    Other net rental income (loss)</t>
  </si>
  <si>
    <t xml:space="preserve">    Net rental real estate income (loss)</t>
  </si>
  <si>
    <t xml:space="preserve">    Ordinary business income (loss)</t>
  </si>
  <si>
    <t>Total income (loss)</t>
  </si>
  <si>
    <t xml:space="preserve">   Number of partners [1]</t>
  </si>
  <si>
    <t>Number of partnerships [1]</t>
  </si>
  <si>
    <t>(20)</t>
  </si>
  <si>
    <t>(19)</t>
  </si>
  <si>
    <t>(18)</t>
  </si>
  <si>
    <t>(17)</t>
  </si>
  <si>
    <t>(16)</t>
  </si>
  <si>
    <t>(15)</t>
  </si>
  <si>
    <t>(14)</t>
  </si>
  <si>
    <t>(13)</t>
  </si>
  <si>
    <t>(12)</t>
  </si>
  <si>
    <t>(11)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</si>
  <si>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</si>
  <si>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</si>
  <si>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</si>
  <si>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</si>
  <si>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</si>
  <si>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</si>
  <si>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</si>
  <si>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</si>
  <si>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</si>
  <si>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</si>
  <si>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>Nature of 
business 
not allocable</t>
  </si>
  <si>
    <t>Educational and  Other services [3]</t>
  </si>
  <si>
    <t>Accommodation and food services</t>
  </si>
  <si>
    <t>Arts, entertainment, and recreation</t>
  </si>
  <si>
    <t xml:space="preserve"> Health care and social assistance</t>
  </si>
  <si>
    <t xml:space="preserve"> Administrative and support and waste 
management and remediation services </t>
  </si>
  <si>
    <t>Management
of companies
(holding
companies)</t>
  </si>
  <si>
    <t>Professional, scientific, and technical services</t>
  </si>
  <si>
    <t>Real estate and rental and leasing</t>
  </si>
  <si>
    <t>Finance and insurance</t>
  </si>
  <si>
    <t>Information</t>
  </si>
  <si>
    <t>Transportation and warehousing</t>
  </si>
  <si>
    <t>Retail trade</t>
  </si>
  <si>
    <t>Wholesale trade</t>
  </si>
  <si>
    <t>Manufacturing</t>
  </si>
  <si>
    <t>Construction</t>
  </si>
  <si>
    <t>Utilities</t>
  </si>
  <si>
    <t>Mining</t>
  </si>
  <si>
    <t>Agriculture, forestry, fishing, and hunting</t>
  </si>
  <si>
    <t>All
industries</t>
  </si>
  <si>
    <t>Item</t>
  </si>
  <si>
    <t>[All figures are estimates based on samples--money amounts are in thousands of dollars]</t>
  </si>
  <si>
    <t>Table 5. Partnerships with Income (Loss) 
 Allocated to Partners, by Industrial
 Group, Tax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</si>
</sst>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&quot;  &quot;;\-#,##0&quot;  &quot;;\ 0&quot;  &quot;;@"/>
    <numFmt numFmtId="165" formatCode="#,##0&quot;  &quot;;\-#,##0&quot;  &quot;;&quot;0  &quot;;@&quot; &quot;"/>
    <numFmt numFmtId="166" formatCode="&quot;* &quot;#,##0&quot;  &quot;;&quot;* &quot;\-#,##0&quot;  &quot;;@"/>
    <numFmt numFmtId="167" formatCode="#,##0.000"/>
    <numFmt numFmtId="168" formatCode="#,##0&quot;   &quot;;\-#,##0&quot;   &quot;;&quot;0   &quot;;@&quot;   &quot;"/>
    <numFmt numFmtId="169" formatCode="&quot;* &quot;#,##0&quot;  &quot;;&quot;* &quot;\-#,##0&quot;  &quot;;&quot;0  &quot;;@&quot;  &quot;"/>
    <numFmt numFmtId="170" formatCode="@&quot;.................................................................................................................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sz val="6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indexed="2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indexed="22"/>
      </top>
      <bottom style="thin">
        <color theme="0" tint="-0.14993743705557422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3" fillId="0" borderId="0" xfId="1" applyFont="1" applyAlignment="1">
      <alignment vertical="center" wrapText="1"/>
    </xf>
    <xf numFmtId="49" fontId="3" fillId="0" borderId="0" xfId="2" applyNumberFormat="1" applyFont="1" applyAlignment="1">
      <alignment vertical="center" wrapText="1"/>
    </xf>
    <xf numFmtId="49" fontId="3" fillId="0" borderId="0" xfId="1" applyNumberFormat="1" applyFont="1" applyAlignment="1">
      <alignment horizontal="left" vertical="center" wrapText="1"/>
    </xf>
    <xf numFmtId="164" fontId="4" fillId="0" borderId="1" xfId="3" applyNumberFormat="1" applyFont="1" applyBorder="1" applyAlignment="1">
      <alignment horizontal="right"/>
    </xf>
    <xf numFmtId="3" fontId="4" fillId="0" borderId="2" xfId="0" applyNumberFormat="1" applyFont="1" applyBorder="1" applyAlignment="1">
      <alignment vertical="top"/>
    </xf>
    <xf numFmtId="3" fontId="4" fillId="0" borderId="3" xfId="0" applyNumberFormat="1" applyFont="1" applyBorder="1" applyAlignment="1">
      <alignment vertical="top"/>
    </xf>
    <xf numFmtId="3" fontId="4" fillId="0" borderId="3" xfId="0" applyNumberFormat="1" applyFont="1" applyBorder="1" applyAlignment="1">
      <alignment vertical="top" wrapText="1"/>
    </xf>
    <xf numFmtId="3" fontId="4" fillId="0" borderId="2" xfId="0" applyNumberFormat="1" applyFont="1" applyBorder="1" applyAlignment="1">
      <alignment vertical="top" wrapText="1"/>
    </xf>
    <xf numFmtId="3" fontId="4" fillId="0" borderId="4" xfId="0" applyNumberFormat="1" applyFont="1" applyBorder="1" applyAlignment="1">
      <alignment vertical="top" wrapText="1"/>
    </xf>
    <xf numFmtId="165" fontId="5" fillId="0" borderId="5" xfId="2" applyNumberFormat="1" applyFont="1" applyBorder="1"/>
    <xf numFmtId="164" fontId="4" fillId="0" borderId="6" xfId="3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 vertical="top"/>
    </xf>
    <xf numFmtId="3" fontId="4" fillId="0" borderId="7" xfId="0" applyNumberFormat="1" applyFont="1" applyBorder="1" applyAlignment="1">
      <alignment vertical="top"/>
    </xf>
    <xf numFmtId="166" fontId="4" fillId="0" borderId="0" xfId="0" applyNumberFormat="1" applyFont="1" applyAlignment="1">
      <alignment horizontal="right" vertical="top" wrapText="1"/>
    </xf>
    <xf numFmtId="3" fontId="4" fillId="0" borderId="7" xfId="0" applyNumberFormat="1" applyFont="1" applyBorder="1" applyAlignment="1">
      <alignment vertical="top" wrapText="1"/>
    </xf>
    <xf numFmtId="3" fontId="4" fillId="0" borderId="0" xfId="0" applyNumberFormat="1" applyFont="1" applyAlignment="1">
      <alignment vertical="top" wrapText="1"/>
    </xf>
    <xf numFmtId="3" fontId="4" fillId="0" borderId="0" xfId="0" applyNumberFormat="1" applyFont="1" applyAlignment="1">
      <alignment vertical="top"/>
    </xf>
    <xf numFmtId="3" fontId="4" fillId="0" borderId="7" xfId="0" applyNumberFormat="1" applyFont="1" applyBorder="1" applyAlignment="1">
      <alignment horizontal="right" vertical="top" wrapText="1"/>
    </xf>
    <xf numFmtId="166" fontId="4" fillId="0" borderId="7" xfId="0" applyNumberFormat="1" applyFont="1" applyBorder="1" applyAlignment="1">
      <alignment horizontal="right" vertical="top" wrapText="1"/>
    </xf>
    <xf numFmtId="3" fontId="4" fillId="0" borderId="8" xfId="0" applyNumberFormat="1" applyFont="1" applyBorder="1" applyAlignment="1">
      <alignment vertical="top" wrapText="1"/>
    </xf>
    <xf numFmtId="165" fontId="5" fillId="0" borderId="9" xfId="2" applyNumberFormat="1" applyFont="1" applyBorder="1"/>
    <xf numFmtId="3" fontId="4" fillId="0" borderId="0" xfId="0" applyNumberFormat="1" applyFont="1" applyAlignment="1">
      <alignment horizontal="right" vertical="top" wrapText="1"/>
    </xf>
    <xf numFmtId="164" fontId="4" fillId="0" borderId="6" xfId="0" applyNumberFormat="1" applyFont="1" applyBorder="1" applyAlignment="1">
      <alignment horizontal="right"/>
    </xf>
    <xf numFmtId="164" fontId="6" fillId="0" borderId="10" xfId="0" applyNumberFormat="1" applyFont="1" applyBorder="1" applyAlignment="1">
      <alignment horizontal="right"/>
    </xf>
    <xf numFmtId="3" fontId="6" fillId="0" borderId="0" xfId="0" applyNumberFormat="1" applyFont="1" applyAlignment="1">
      <alignment vertical="top" wrapText="1"/>
    </xf>
    <xf numFmtId="3" fontId="6" fillId="0" borderId="7" xfId="0" applyNumberFormat="1" applyFont="1" applyBorder="1" applyAlignment="1">
      <alignment vertical="top"/>
    </xf>
    <xf numFmtId="3" fontId="6" fillId="0" borderId="0" xfId="0" applyNumberFormat="1" applyFont="1" applyAlignment="1">
      <alignment vertical="top"/>
    </xf>
    <xf numFmtId="3" fontId="6" fillId="0" borderId="7" xfId="0" applyNumberFormat="1" applyFont="1" applyBorder="1" applyAlignment="1">
      <alignment vertical="top" wrapText="1"/>
    </xf>
    <xf numFmtId="3" fontId="6" fillId="0" borderId="8" xfId="0" applyNumberFormat="1" applyFont="1" applyBorder="1" applyAlignment="1">
      <alignment vertical="top" wrapText="1"/>
    </xf>
    <xf numFmtId="165" fontId="7" fillId="0" borderId="11" xfId="2" applyNumberFormat="1" applyFont="1" applyBorder="1"/>
    <xf numFmtId="164" fontId="6" fillId="0" borderId="12" xfId="3" applyNumberFormat="1" applyFont="1" applyBorder="1" applyAlignment="1">
      <alignment horizontal="right"/>
    </xf>
    <xf numFmtId="167" fontId="6" fillId="0" borderId="0" xfId="0" applyNumberFormat="1" applyFont="1" applyAlignment="1">
      <alignment vertical="top" wrapText="1"/>
    </xf>
    <xf numFmtId="165" fontId="7" fillId="0" borderId="0" xfId="2" applyNumberFormat="1" applyFont="1" applyAlignment="1">
      <alignment wrapText="1"/>
    </xf>
    <xf numFmtId="164" fontId="6" fillId="0" borderId="6" xfId="3" applyNumberFormat="1" applyFont="1" applyBorder="1" applyAlignment="1">
      <alignment horizontal="right"/>
    </xf>
    <xf numFmtId="165" fontId="7" fillId="0" borderId="13" xfId="2" applyNumberFormat="1" applyFont="1" applyBorder="1"/>
    <xf numFmtId="0" fontId="4" fillId="0" borderId="7" xfId="0" applyFont="1" applyBorder="1" applyAlignment="1">
      <alignment horizontal="right" vertical="top" wrapText="1"/>
    </xf>
    <xf numFmtId="0" fontId="4" fillId="0" borderId="7" xfId="0" applyFont="1" applyBorder="1" applyAlignment="1">
      <alignment vertical="top" wrapText="1"/>
    </xf>
    <xf numFmtId="3" fontId="5" fillId="0" borderId="0" xfId="0" applyNumberFormat="1" applyFont="1" applyAlignment="1">
      <alignment vertical="top" wrapText="1"/>
    </xf>
    <xf numFmtId="165" fontId="7" fillId="0" borderId="9" xfId="2" applyNumberFormat="1" applyFont="1" applyBorder="1"/>
    <xf numFmtId="166" fontId="5" fillId="0" borderId="0" xfId="0" applyNumberFormat="1" applyFont="1" applyAlignment="1">
      <alignment horizontal="right" vertical="top" wrapText="1"/>
    </xf>
    <xf numFmtId="3" fontId="4" fillId="0" borderId="8" xfId="0" applyNumberFormat="1" applyFont="1" applyBorder="1" applyAlignment="1">
      <alignment vertical="top"/>
    </xf>
    <xf numFmtId="164" fontId="6" fillId="0" borderId="6" xfId="4" applyNumberFormat="1" applyFont="1" applyBorder="1" applyAlignment="1">
      <alignment horizontal="right"/>
    </xf>
    <xf numFmtId="49" fontId="7" fillId="0" borderId="9" xfId="4" applyNumberFormat="1" applyFont="1" applyBorder="1"/>
    <xf numFmtId="49" fontId="7" fillId="0" borderId="11" xfId="4" applyNumberFormat="1" applyFont="1" applyBorder="1"/>
    <xf numFmtId="168" fontId="7" fillId="0" borderId="14" xfId="4" applyNumberFormat="1" applyFont="1" applyBorder="1" applyAlignment="1">
      <alignment horizontal="right"/>
    </xf>
    <xf numFmtId="168" fontId="7" fillId="0" borderId="15" xfId="4" applyNumberFormat="1" applyFont="1" applyBorder="1" applyAlignment="1">
      <alignment horizontal="center"/>
    </xf>
    <xf numFmtId="168" fontId="7" fillId="0" borderId="16" xfId="4" applyNumberFormat="1" applyFont="1" applyBorder="1" applyAlignment="1">
      <alignment horizontal="center"/>
    </xf>
    <xf numFmtId="168" fontId="7" fillId="0" borderId="17" xfId="4" applyNumberFormat="1" applyFont="1" applyBorder="1" applyAlignment="1">
      <alignment horizontal="center"/>
    </xf>
    <xf numFmtId="169" fontId="7" fillId="0" borderId="0" xfId="4" applyNumberFormat="1" applyFont="1"/>
    <xf numFmtId="49" fontId="5" fillId="0" borderId="18" xfId="4" applyNumberFormat="1" applyFont="1" applyBorder="1" applyAlignment="1">
      <alignment horizontal="center"/>
    </xf>
    <xf numFmtId="49" fontId="5" fillId="0" borderId="19" xfId="4" applyNumberFormat="1" applyFont="1" applyBorder="1" applyAlignment="1">
      <alignment horizontal="center"/>
    </xf>
    <xf numFmtId="49" fontId="5" fillId="0" borderId="20" xfId="4" applyNumberFormat="1" applyFont="1" applyBorder="1" applyAlignment="1">
      <alignment horizontal="center"/>
    </xf>
    <xf numFmtId="170" fontId="7" fillId="0" borderId="21" xfId="4" applyNumberFormat="1" applyFont="1" applyBorder="1"/>
    <xf numFmtId="49" fontId="5" fillId="0" borderId="4" xfId="4" applyNumberFormat="1" applyFont="1" applyBorder="1" applyAlignment="1">
      <alignment horizontal="center" vertical="center" wrapText="1"/>
    </xf>
    <xf numFmtId="3" fontId="5" fillId="0" borderId="3" xfId="4" applyNumberFormat="1" applyFont="1" applyBorder="1" applyAlignment="1">
      <alignment horizontal="center" vertical="center" wrapText="1"/>
    </xf>
    <xf numFmtId="3" fontId="5" fillId="0" borderId="3" xfId="4" applyNumberFormat="1" applyFont="1" applyBorder="1" applyAlignment="1">
      <alignment horizontal="center" vertical="center"/>
    </xf>
    <xf numFmtId="0" fontId="5" fillId="0" borderId="22" xfId="4" applyFont="1" applyBorder="1" applyAlignment="1">
      <alignment horizontal="center" vertical="center"/>
    </xf>
    <xf numFmtId="49" fontId="5" fillId="0" borderId="8" xfId="4" applyNumberFormat="1" applyFont="1" applyBorder="1" applyAlignment="1">
      <alignment horizontal="center" vertical="center" wrapText="1"/>
    </xf>
    <xf numFmtId="3" fontId="5" fillId="0" borderId="7" xfId="4" applyNumberFormat="1" applyFont="1" applyBorder="1" applyAlignment="1">
      <alignment horizontal="center" vertical="center" wrapText="1"/>
    </xf>
    <xf numFmtId="3" fontId="5" fillId="0" borderId="7" xfId="4" applyNumberFormat="1" applyFont="1" applyBorder="1" applyAlignment="1">
      <alignment horizontal="center" vertical="center"/>
    </xf>
    <xf numFmtId="0" fontId="5" fillId="0" borderId="23" xfId="4" applyFont="1" applyBorder="1" applyAlignment="1">
      <alignment horizontal="center" vertical="center"/>
    </xf>
    <xf numFmtId="49" fontId="5" fillId="0" borderId="24" xfId="4" applyNumberFormat="1" applyFont="1" applyBorder="1" applyAlignment="1">
      <alignment horizontal="center" vertical="center" wrapText="1"/>
    </xf>
    <xf numFmtId="3" fontId="5" fillId="0" borderId="25" xfId="4" applyNumberFormat="1" applyFont="1" applyBorder="1" applyAlignment="1">
      <alignment horizontal="center" vertical="center" wrapText="1"/>
    </xf>
    <xf numFmtId="3" fontId="5" fillId="0" borderId="25" xfId="4" applyNumberFormat="1" applyFont="1" applyBorder="1" applyAlignment="1">
      <alignment horizontal="center" vertical="center"/>
    </xf>
    <xf numFmtId="0" fontId="5" fillId="0" borderId="26" xfId="4" applyFont="1" applyBorder="1" applyAlignment="1">
      <alignment horizontal="center" vertical="center"/>
    </xf>
    <xf numFmtId="0" fontId="0" fillId="0" borderId="0" xfId="0" applyAlignment="1">
      <alignment horizontal="right"/>
    </xf>
    <xf numFmtId="37" fontId="3" fillId="0" borderId="0" xfId="2" applyNumberFormat="1" applyFont="1" applyAlignment="1">
      <alignment horizontal="left"/>
    </xf>
    <xf numFmtId="3" fontId="8" fillId="0" borderId="0" xfId="2" applyNumberFormat="1" applyFont="1" applyAlignment="1">
      <alignment wrapText="1"/>
    </xf>
    <xf numFmtId="0" fontId="0" fillId="0" borderId="0" xfId="0" applyAlignment="1"/>
  </cellXfs>
  <cellStyles count="5">
    <cellStyle name="Normal" xfId="0" builtinId="0"/>
    <cellStyle name="Normal 3" xfId="4" xr:uid="{093AC379-505B-46DF-A9D1-9F53B648800A}"/>
    <cellStyle name="Normal 5" xfId="3" xr:uid="{50DD73B2-DD96-4723-AA0F-6BBF51D52565}"/>
    <cellStyle name="Normal_Table 3" xfId="1" xr:uid="{36FACB62-408B-41C7-B99A-4341C89DC34D}"/>
    <cellStyle name="Normal_Table 5 final" xfId="2" xr:uid="{9F404E8C-87AC-44D8-A373-FCC4599FA882}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31CFC-991E-44EF-A4BB-46544590529A}">
  <dimension ref="A1:U51"/>
  <sheetViews>
    <sheetView tabSelected="1" zoomScaleNormal="100" workbookViewId="0"/>
  </sheetViews>
  <sheetFormatPr defaultColWidth="41.5703125" defaultRowHeight="15" x14ac:dyDescent="0.25"/>
  <cols>
    <col min="2" max="2" width="25" customWidth="1"/>
    <col min="3" max="3" width="22.28515625" customWidth="1"/>
    <col min="4" max="4" width="23" customWidth="1"/>
    <col min="5" max="5" width="21.5703125" customWidth="1"/>
    <col min="6" max="6" width="20.140625" customWidth="1"/>
    <col min="7" max="7" width="23.42578125" customWidth="1"/>
    <col min="8" max="8" width="23.7109375" customWidth="1"/>
    <col min="9" max="9" width="19.28515625" customWidth="1"/>
    <col min="10" max="10" width="22.42578125" customWidth="1"/>
    <col min="11" max="11" width="22.5703125" customWidth="1"/>
    <col min="12" max="12" width="24" customWidth="1"/>
    <col min="13" max="13" width="22.42578125" customWidth="1"/>
    <col min="14" max="14" width="20.7109375" customWidth="1"/>
    <col min="15" max="15" width="21" customWidth="1"/>
    <col min="16" max="16" width="22" customWidth="1"/>
    <col min="17" max="17" width="21" customWidth="1"/>
    <col min="18" max="18" width="21.85546875" customWidth="1"/>
    <col min="19" max="19" width="23" customWidth="1"/>
    <col min="20" max="20" width="20.7109375" customWidth="1"/>
    <col min="21" max="21" width="20" customWidth="1"/>
  </cols>
  <sheetData>
    <row r="1" spans="1:21" ht="48" customHeight="1" x14ac:dyDescent="0.25">
      <c r="A1" s="68" t="s">
        <v>83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1" ht="15.75" thickBot="1" x14ac:dyDescent="0.3">
      <c r="A2" s="67" t="s">
        <v>82</v>
      </c>
      <c r="U2" s="66"/>
    </row>
    <row r="3" spans="1:21" ht="15.75" thickTop="1" x14ac:dyDescent="0.25">
      <c r="A3" s="65" t="s">
        <v>81</v>
      </c>
      <c r="B3" s="63" t="s">
        <v>80</v>
      </c>
      <c r="C3" s="63" t="s">
        <v>79</v>
      </c>
      <c r="D3" s="63" t="s">
        <v>78</v>
      </c>
      <c r="E3" s="64" t="s">
        <v>77</v>
      </c>
      <c r="F3" s="63" t="s">
        <v>76</v>
      </c>
      <c r="G3" s="63" t="s">
        <v>75</v>
      </c>
      <c r="H3" s="63" t="s">
        <v>74</v>
      </c>
      <c r="I3" s="63" t="s">
        <v>73</v>
      </c>
      <c r="J3" s="63" t="s">
        <v>72</v>
      </c>
      <c r="K3" s="63" t="s">
        <v>71</v>
      </c>
      <c r="L3" s="63" t="s">
        <v>70</v>
      </c>
      <c r="M3" s="63" t="s">
        <v>69</v>
      </c>
      <c r="N3" s="63" t="s">
        <v>68</v>
      </c>
      <c r="O3" s="63" t="s">
        <v>67</v>
      </c>
      <c r="P3" s="63" t="s">
        <v>66</v>
      </c>
      <c r="Q3" s="63" t="s">
        <v>65</v>
      </c>
      <c r="R3" s="63" t="s">
        <v>64</v>
      </c>
      <c r="S3" s="63" t="s">
        <v>63</v>
      </c>
      <c r="T3" s="63" t="s">
        <v>62</v>
      </c>
      <c r="U3" s="62" t="s">
        <v>61</v>
      </c>
    </row>
    <row r="4" spans="1:21" x14ac:dyDescent="0.25">
      <c r="A4" s="61"/>
      <c r="B4" s="59"/>
      <c r="C4" s="59"/>
      <c r="D4" s="59"/>
      <c r="E4" s="60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8"/>
    </row>
    <row r="5" spans="1:21" x14ac:dyDescent="0.25">
      <c r="A5" s="61"/>
      <c r="B5" s="59"/>
      <c r="C5" s="59"/>
      <c r="D5" s="59"/>
      <c r="E5" s="60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8"/>
    </row>
    <row r="6" spans="1:21" x14ac:dyDescent="0.25">
      <c r="A6" s="61"/>
      <c r="B6" s="59"/>
      <c r="C6" s="59"/>
      <c r="D6" s="59"/>
      <c r="E6" s="60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8"/>
    </row>
    <row r="7" spans="1:21" x14ac:dyDescent="0.25">
      <c r="A7" s="61"/>
      <c r="B7" s="59"/>
      <c r="C7" s="59"/>
      <c r="D7" s="59"/>
      <c r="E7" s="60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8"/>
    </row>
    <row r="8" spans="1:21" ht="5.25" customHeight="1" x14ac:dyDescent="0.25">
      <c r="A8" s="61"/>
      <c r="B8" s="59"/>
      <c r="C8" s="59"/>
      <c r="D8" s="59"/>
      <c r="E8" s="60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8"/>
    </row>
    <row r="9" spans="1:21" ht="12.75" hidden="1" customHeight="1" x14ac:dyDescent="0.25">
      <c r="A9" s="57"/>
      <c r="B9" s="55"/>
      <c r="C9" s="55"/>
      <c r="D9" s="55"/>
      <c r="E9" s="56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4"/>
    </row>
    <row r="10" spans="1:21" x14ac:dyDescent="0.25">
      <c r="A10" s="53"/>
      <c r="B10" s="52" t="s">
        <v>60</v>
      </c>
      <c r="C10" s="52" t="s">
        <v>59</v>
      </c>
      <c r="D10" s="52" t="s">
        <v>58</v>
      </c>
      <c r="E10" s="52" t="s">
        <v>57</v>
      </c>
      <c r="F10" s="52" t="s">
        <v>56</v>
      </c>
      <c r="G10" s="52" t="s">
        <v>55</v>
      </c>
      <c r="H10" s="52" t="s">
        <v>54</v>
      </c>
      <c r="I10" s="52" t="s">
        <v>53</v>
      </c>
      <c r="J10" s="52" t="s">
        <v>52</v>
      </c>
      <c r="K10" s="52" t="s">
        <v>51</v>
      </c>
      <c r="L10" s="51" t="s">
        <v>50</v>
      </c>
      <c r="M10" s="51" t="s">
        <v>49</v>
      </c>
      <c r="N10" s="50" t="s">
        <v>48</v>
      </c>
      <c r="O10" s="51" t="s">
        <v>47</v>
      </c>
      <c r="P10" s="51" t="s">
        <v>46</v>
      </c>
      <c r="Q10" s="50" t="s">
        <v>45</v>
      </c>
      <c r="R10" s="51" t="s">
        <v>44</v>
      </c>
      <c r="S10" s="51" t="s">
        <v>43</v>
      </c>
      <c r="T10" s="51" t="s">
        <v>42</v>
      </c>
      <c r="U10" s="50" t="s">
        <v>41</v>
      </c>
    </row>
    <row r="11" spans="1:21" x14ac:dyDescent="0.25">
      <c r="A11" s="49"/>
      <c r="B11" s="48"/>
      <c r="C11" s="47"/>
      <c r="D11" s="46"/>
      <c r="E11" s="47"/>
      <c r="F11" s="46"/>
      <c r="G11" s="47"/>
      <c r="H11" s="46"/>
      <c r="I11" s="47"/>
      <c r="J11" s="46"/>
      <c r="K11" s="47"/>
      <c r="L11" s="46"/>
      <c r="M11" s="47"/>
      <c r="N11" s="46"/>
      <c r="O11" s="47"/>
      <c r="P11" s="46"/>
      <c r="Q11" s="47"/>
      <c r="R11" s="46"/>
      <c r="S11" s="47"/>
      <c r="T11" s="46"/>
      <c r="U11" s="45"/>
    </row>
    <row r="12" spans="1:21" x14ac:dyDescent="0.25">
      <c r="A12" s="44" t="s">
        <v>40</v>
      </c>
      <c r="B12" s="29">
        <v>4280690</v>
      </c>
      <c r="C12" s="28">
        <v>173467</v>
      </c>
      <c r="D12" s="25">
        <v>40420</v>
      </c>
      <c r="E12" s="28">
        <v>9341</v>
      </c>
      <c r="F12" s="25">
        <v>189530</v>
      </c>
      <c r="G12" s="28">
        <v>69718</v>
      </c>
      <c r="H12" s="25">
        <v>79323</v>
      </c>
      <c r="I12" s="28">
        <v>183942</v>
      </c>
      <c r="J12" s="25">
        <v>63699</v>
      </c>
      <c r="K12" s="28">
        <v>47242</v>
      </c>
      <c r="L12" s="25">
        <v>411298</v>
      </c>
      <c r="M12" s="28">
        <v>2144150</v>
      </c>
      <c r="N12" s="25">
        <v>268570</v>
      </c>
      <c r="O12" s="28">
        <v>44100</v>
      </c>
      <c r="P12" s="25">
        <v>73834</v>
      </c>
      <c r="Q12" s="28">
        <v>93654</v>
      </c>
      <c r="R12" s="25">
        <v>68212</v>
      </c>
      <c r="S12" s="28">
        <v>182666</v>
      </c>
      <c r="T12" s="25">
        <v>137525</v>
      </c>
      <c r="U12" s="42">
        <v>0</v>
      </c>
    </row>
    <row r="13" spans="1:21" x14ac:dyDescent="0.25">
      <c r="A13" s="43" t="s">
        <v>39</v>
      </c>
      <c r="B13" s="29">
        <v>28246795</v>
      </c>
      <c r="C13" s="28">
        <v>544644</v>
      </c>
      <c r="D13" s="25">
        <v>1224458</v>
      </c>
      <c r="E13" s="28">
        <v>49454</v>
      </c>
      <c r="F13" s="25">
        <v>562028</v>
      </c>
      <c r="G13" s="28">
        <v>545330</v>
      </c>
      <c r="H13" s="25">
        <v>796201</v>
      </c>
      <c r="I13" s="28">
        <v>680031</v>
      </c>
      <c r="J13" s="25">
        <v>1965324</v>
      </c>
      <c r="K13" s="28">
        <v>155064</v>
      </c>
      <c r="L13" s="25">
        <v>7613691</v>
      </c>
      <c r="M13" s="28">
        <v>9390768</v>
      </c>
      <c r="N13" s="25">
        <v>1072626</v>
      </c>
      <c r="O13" s="28">
        <v>1511049</v>
      </c>
      <c r="P13" s="25">
        <v>202774</v>
      </c>
      <c r="Q13" s="28">
        <v>400494</v>
      </c>
      <c r="R13" s="25">
        <v>409974</v>
      </c>
      <c r="S13" s="28">
        <v>773197</v>
      </c>
      <c r="T13" s="25">
        <v>349689</v>
      </c>
      <c r="U13" s="42">
        <v>0</v>
      </c>
    </row>
    <row r="14" spans="1:21" x14ac:dyDescent="0.25">
      <c r="A14" s="39" t="s">
        <v>38</v>
      </c>
      <c r="B14" s="29">
        <v>2486842574</v>
      </c>
      <c r="C14" s="28">
        <v>14857717</v>
      </c>
      <c r="D14" s="25">
        <v>32563784</v>
      </c>
      <c r="E14" s="26">
        <v>-15774759</v>
      </c>
      <c r="F14" s="25">
        <v>24018333</v>
      </c>
      <c r="G14" s="28">
        <v>27137253</v>
      </c>
      <c r="H14" s="25">
        <v>25046203</v>
      </c>
      <c r="I14" s="28">
        <v>27765177</v>
      </c>
      <c r="J14" s="25">
        <v>3208275</v>
      </c>
      <c r="K14" s="28">
        <v>65117769</v>
      </c>
      <c r="L14" s="25">
        <v>1657442131</v>
      </c>
      <c r="M14" s="28">
        <v>319642659</v>
      </c>
      <c r="N14" s="25">
        <v>172633491</v>
      </c>
      <c r="O14" s="28">
        <v>86384634</v>
      </c>
      <c r="P14" s="25">
        <v>15637216</v>
      </c>
      <c r="Q14" s="28">
        <v>56591415</v>
      </c>
      <c r="R14" s="27">
        <v>-3825654</v>
      </c>
      <c r="S14" s="26">
        <v>-25114310</v>
      </c>
      <c r="T14" s="25">
        <v>3511240</v>
      </c>
      <c r="U14" s="34">
        <v>0</v>
      </c>
    </row>
    <row r="15" spans="1:21" x14ac:dyDescent="0.25">
      <c r="A15" s="21" t="s">
        <v>37</v>
      </c>
      <c r="B15" s="20">
        <v>316568537</v>
      </c>
      <c r="C15" s="13">
        <v>-836963</v>
      </c>
      <c r="D15" s="16">
        <v>19404060</v>
      </c>
      <c r="E15" s="13">
        <v>-18892100</v>
      </c>
      <c r="F15" s="16">
        <v>17709736</v>
      </c>
      <c r="G15" s="15">
        <v>6801457</v>
      </c>
      <c r="H15" s="16">
        <v>17593595</v>
      </c>
      <c r="I15" s="15">
        <v>19508985</v>
      </c>
      <c r="J15" s="17">
        <v>-2684417</v>
      </c>
      <c r="K15" s="15">
        <v>51053084</v>
      </c>
      <c r="L15" s="16">
        <v>83835049</v>
      </c>
      <c r="M15" s="13">
        <v>-9689313</v>
      </c>
      <c r="N15" s="16">
        <v>128581149</v>
      </c>
      <c r="O15" s="13">
        <v>-5228289</v>
      </c>
      <c r="P15" s="16">
        <v>9490139</v>
      </c>
      <c r="Q15" s="15">
        <v>41422738</v>
      </c>
      <c r="R15" s="17">
        <v>-11471778</v>
      </c>
      <c r="S15" s="13">
        <v>-30366947</v>
      </c>
      <c r="T15" s="16">
        <v>338351</v>
      </c>
      <c r="U15" s="11">
        <v>0</v>
      </c>
    </row>
    <row r="16" spans="1:21" x14ac:dyDescent="0.25">
      <c r="A16" s="21" t="s">
        <v>36</v>
      </c>
      <c r="B16" s="41">
        <v>-36658977</v>
      </c>
      <c r="C16" s="15">
        <v>734662</v>
      </c>
      <c r="D16" s="17">
        <v>-107303</v>
      </c>
      <c r="E16" s="13">
        <v>-34749</v>
      </c>
      <c r="F16" s="17">
        <v>-445735</v>
      </c>
      <c r="G16" s="15">
        <v>87363</v>
      </c>
      <c r="H16" s="16">
        <v>179035</v>
      </c>
      <c r="I16" s="15">
        <v>312500</v>
      </c>
      <c r="J16" s="16">
        <v>222193</v>
      </c>
      <c r="K16" s="13">
        <v>-158265</v>
      </c>
      <c r="L16" s="17">
        <v>-9429192</v>
      </c>
      <c r="M16" s="13">
        <v>-25790569</v>
      </c>
      <c r="N16" s="17">
        <v>-195760</v>
      </c>
      <c r="O16" s="13">
        <v>-1921786</v>
      </c>
      <c r="P16" s="17">
        <v>-40562</v>
      </c>
      <c r="Q16" s="13">
        <v>-471658</v>
      </c>
      <c r="R16" s="16">
        <v>134552</v>
      </c>
      <c r="S16" s="15">
        <v>209728</v>
      </c>
      <c r="T16" s="16">
        <v>56571</v>
      </c>
      <c r="U16" s="11">
        <v>0</v>
      </c>
    </row>
    <row r="17" spans="1:21" x14ac:dyDescent="0.25">
      <c r="A17" s="21" t="s">
        <v>35</v>
      </c>
      <c r="B17" s="20">
        <v>6696955</v>
      </c>
      <c r="C17" s="15">
        <v>69087</v>
      </c>
      <c r="D17" s="16">
        <v>134290</v>
      </c>
      <c r="E17" s="13">
        <v>-194741</v>
      </c>
      <c r="F17" s="16">
        <v>5462</v>
      </c>
      <c r="G17" s="15">
        <v>334938</v>
      </c>
      <c r="H17" s="16">
        <v>10453</v>
      </c>
      <c r="I17" s="15">
        <v>108626</v>
      </c>
      <c r="J17" s="16">
        <v>219449</v>
      </c>
      <c r="K17" s="15">
        <v>1344025</v>
      </c>
      <c r="L17" s="17">
        <v>-253366</v>
      </c>
      <c r="M17" s="15">
        <v>4777874</v>
      </c>
      <c r="N17" s="17">
        <v>-8163</v>
      </c>
      <c r="O17" s="13">
        <v>-41255</v>
      </c>
      <c r="P17" s="14">
        <v>3520</v>
      </c>
      <c r="Q17" s="15">
        <v>90105</v>
      </c>
      <c r="R17" s="16">
        <v>13793</v>
      </c>
      <c r="S17" s="13">
        <v>-2252</v>
      </c>
      <c r="T17" s="14">
        <v>85109</v>
      </c>
      <c r="U17" s="11">
        <v>0</v>
      </c>
    </row>
    <row r="18" spans="1:21" x14ac:dyDescent="0.25">
      <c r="A18" s="21" t="s">
        <v>34</v>
      </c>
      <c r="B18" s="20">
        <v>237489985</v>
      </c>
      <c r="C18" s="15">
        <v>814206</v>
      </c>
      <c r="D18" s="16">
        <v>621306</v>
      </c>
      <c r="E18" s="15">
        <v>431725</v>
      </c>
      <c r="F18" s="16">
        <v>513434</v>
      </c>
      <c r="G18" s="15">
        <v>2564399</v>
      </c>
      <c r="H18" s="16">
        <v>856382</v>
      </c>
      <c r="I18" s="15">
        <v>566699</v>
      </c>
      <c r="J18" s="16">
        <v>607353</v>
      </c>
      <c r="K18" s="15">
        <v>4839582</v>
      </c>
      <c r="L18" s="16">
        <v>193344463</v>
      </c>
      <c r="M18" s="15">
        <v>19718527</v>
      </c>
      <c r="N18" s="16">
        <v>1278806</v>
      </c>
      <c r="O18" s="15">
        <v>9091993</v>
      </c>
      <c r="P18" s="16">
        <v>352840</v>
      </c>
      <c r="Q18" s="15">
        <v>1021525</v>
      </c>
      <c r="R18" s="16">
        <v>550464</v>
      </c>
      <c r="S18" s="15">
        <v>257452</v>
      </c>
      <c r="T18" s="16">
        <v>58830</v>
      </c>
      <c r="U18" s="11">
        <v>0</v>
      </c>
    </row>
    <row r="19" spans="1:21" x14ac:dyDescent="0.25">
      <c r="A19" s="21" t="s">
        <v>33</v>
      </c>
      <c r="B19" s="20">
        <v>197343395</v>
      </c>
      <c r="C19" s="15">
        <v>563719</v>
      </c>
      <c r="D19" s="16">
        <v>366916</v>
      </c>
      <c r="E19" s="15">
        <v>53422</v>
      </c>
      <c r="F19" s="22" t="s">
        <v>8</v>
      </c>
      <c r="G19" s="15">
        <v>2015478</v>
      </c>
      <c r="H19" s="16">
        <v>518387</v>
      </c>
      <c r="I19" s="15">
        <v>100386</v>
      </c>
      <c r="J19" s="22" t="s">
        <v>8</v>
      </c>
      <c r="K19" s="15">
        <v>361905</v>
      </c>
      <c r="L19" s="16">
        <v>160439861</v>
      </c>
      <c r="M19" s="15">
        <v>14432149</v>
      </c>
      <c r="N19" s="16">
        <v>1001865</v>
      </c>
      <c r="O19" s="15">
        <v>15594600</v>
      </c>
      <c r="P19" s="16">
        <v>211771</v>
      </c>
      <c r="Q19" s="15">
        <v>98946</v>
      </c>
      <c r="R19" s="16">
        <v>78049</v>
      </c>
      <c r="S19" s="15">
        <v>75541</v>
      </c>
      <c r="T19" s="16">
        <v>428593</v>
      </c>
      <c r="U19" s="11">
        <v>0</v>
      </c>
    </row>
    <row r="20" spans="1:21" x14ac:dyDescent="0.25">
      <c r="A20" s="21" t="s">
        <v>32</v>
      </c>
      <c r="B20" s="20">
        <v>38812965</v>
      </c>
      <c r="C20" s="15">
        <v>929212</v>
      </c>
      <c r="D20" s="16">
        <v>6757090</v>
      </c>
      <c r="E20" s="15">
        <v>3662</v>
      </c>
      <c r="F20" s="22" t="s">
        <v>8</v>
      </c>
      <c r="G20" s="15">
        <v>3711194</v>
      </c>
      <c r="H20" s="16">
        <v>84953</v>
      </c>
      <c r="I20" s="15">
        <v>30844</v>
      </c>
      <c r="J20" s="22" t="s">
        <v>8</v>
      </c>
      <c r="K20" s="15">
        <v>718605</v>
      </c>
      <c r="L20" s="16">
        <v>13699104</v>
      </c>
      <c r="M20" s="15">
        <v>9714587</v>
      </c>
      <c r="N20" s="16">
        <v>1255204</v>
      </c>
      <c r="O20" s="15">
        <v>1034676</v>
      </c>
      <c r="P20" s="16">
        <v>384508</v>
      </c>
      <c r="Q20" s="19">
        <v>1483</v>
      </c>
      <c r="R20" s="16">
        <v>424966</v>
      </c>
      <c r="S20" s="15">
        <v>41363</v>
      </c>
      <c r="T20" s="40">
        <v>2263</v>
      </c>
      <c r="U20" s="11">
        <v>0</v>
      </c>
    </row>
    <row r="21" spans="1:21" x14ac:dyDescent="0.25">
      <c r="A21" s="21" t="s">
        <v>31</v>
      </c>
      <c r="B21" s="20">
        <v>80106047</v>
      </c>
      <c r="C21" s="15">
        <v>13907</v>
      </c>
      <c r="D21" s="16">
        <v>39808</v>
      </c>
      <c r="E21" s="13">
        <v>-3202</v>
      </c>
      <c r="F21" s="16">
        <v>17593</v>
      </c>
      <c r="G21" s="13">
        <v>-8042</v>
      </c>
      <c r="H21" s="16">
        <v>17793</v>
      </c>
      <c r="I21" s="15">
        <v>1288</v>
      </c>
      <c r="J21" s="16">
        <v>66379</v>
      </c>
      <c r="K21" s="13">
        <v>-466271</v>
      </c>
      <c r="L21" s="16">
        <v>76080603</v>
      </c>
      <c r="M21" s="15">
        <v>3588555</v>
      </c>
      <c r="N21" s="16">
        <v>781068</v>
      </c>
      <c r="O21" s="15">
        <v>73223</v>
      </c>
      <c r="P21" s="16">
        <v>17083</v>
      </c>
      <c r="Q21" s="37">
        <v>288</v>
      </c>
      <c r="R21" s="17">
        <v>-55427</v>
      </c>
      <c r="S21" s="13">
        <v>-45068</v>
      </c>
      <c r="T21" s="17">
        <v>-13531</v>
      </c>
      <c r="U21" s="11">
        <v>0</v>
      </c>
    </row>
    <row r="22" spans="1:21" x14ac:dyDescent="0.25">
      <c r="A22" s="21" t="s">
        <v>30</v>
      </c>
      <c r="B22" s="20">
        <v>784024424</v>
      </c>
      <c r="C22" s="15">
        <v>1825669</v>
      </c>
      <c r="D22" s="16">
        <v>545239</v>
      </c>
      <c r="E22" s="15">
        <v>493646</v>
      </c>
      <c r="F22" s="16">
        <v>2242394</v>
      </c>
      <c r="G22" s="15">
        <v>3000294</v>
      </c>
      <c r="H22" s="16">
        <v>1729121</v>
      </c>
      <c r="I22" s="15">
        <v>3126738</v>
      </c>
      <c r="J22" s="16">
        <v>1094391</v>
      </c>
      <c r="K22" s="15">
        <v>1364032</v>
      </c>
      <c r="L22" s="16">
        <v>645997365</v>
      </c>
      <c r="M22" s="15">
        <v>42818144</v>
      </c>
      <c r="N22" s="16">
        <v>11391957</v>
      </c>
      <c r="O22" s="15">
        <v>54832563</v>
      </c>
      <c r="P22" s="16">
        <v>3253300</v>
      </c>
      <c r="Q22" s="15">
        <v>3443135</v>
      </c>
      <c r="R22" s="16">
        <v>2794975</v>
      </c>
      <c r="S22" s="15">
        <v>2806583</v>
      </c>
      <c r="T22" s="16">
        <v>1264877</v>
      </c>
      <c r="U22" s="11">
        <v>0</v>
      </c>
    </row>
    <row r="23" spans="1:21" x14ac:dyDescent="0.25">
      <c r="A23" s="21" t="s">
        <v>29</v>
      </c>
      <c r="B23" s="20">
        <v>90726996</v>
      </c>
      <c r="C23" s="15">
        <v>1135915</v>
      </c>
      <c r="D23" s="16">
        <v>581300</v>
      </c>
      <c r="E23" s="15">
        <v>307285</v>
      </c>
      <c r="F23" s="16">
        <v>2654593</v>
      </c>
      <c r="G23" s="15">
        <v>3990676</v>
      </c>
      <c r="H23" s="16">
        <v>2363164</v>
      </c>
      <c r="I23" s="15">
        <v>2075013</v>
      </c>
      <c r="J23" s="16">
        <v>1158053</v>
      </c>
      <c r="K23" s="15">
        <v>2856680</v>
      </c>
      <c r="L23" s="16">
        <v>28660766</v>
      </c>
      <c r="M23" s="15">
        <v>4939686</v>
      </c>
      <c r="N23" s="16">
        <v>25632170</v>
      </c>
      <c r="O23" s="15">
        <v>1310620</v>
      </c>
      <c r="P23" s="16">
        <v>1065503</v>
      </c>
      <c r="Q23" s="15">
        <v>8158336</v>
      </c>
      <c r="R23" s="16">
        <v>1452427</v>
      </c>
      <c r="S23" s="15">
        <v>1432583</v>
      </c>
      <c r="T23" s="16">
        <v>952226</v>
      </c>
      <c r="U23" s="11">
        <v>0</v>
      </c>
    </row>
    <row r="24" spans="1:21" x14ac:dyDescent="0.25">
      <c r="A24" s="21" t="s">
        <v>28</v>
      </c>
      <c r="B24" s="20">
        <v>249708327</v>
      </c>
      <c r="C24" s="15">
        <v>9405926</v>
      </c>
      <c r="D24" s="17">
        <v>-5471612</v>
      </c>
      <c r="E24" s="15">
        <v>926096</v>
      </c>
      <c r="F24" s="16">
        <v>570407</v>
      </c>
      <c r="G24" s="15">
        <v>1710410</v>
      </c>
      <c r="H24" s="16">
        <v>1483976</v>
      </c>
      <c r="I24" s="15">
        <v>229918</v>
      </c>
      <c r="J24" s="16">
        <v>1357685</v>
      </c>
      <c r="K24" s="13">
        <v>-78316</v>
      </c>
      <c r="L24" s="16">
        <v>10493797</v>
      </c>
      <c r="M24" s="15">
        <v>222036957</v>
      </c>
      <c r="N24" s="16">
        <v>2216723</v>
      </c>
      <c r="O24" s="15">
        <v>570081</v>
      </c>
      <c r="P24" s="16">
        <v>580250</v>
      </c>
      <c r="Q24" s="15">
        <v>1889323</v>
      </c>
      <c r="R24" s="16">
        <v>2133161</v>
      </c>
      <c r="S24" s="13">
        <v>-577663</v>
      </c>
      <c r="T24" s="16">
        <v>231207</v>
      </c>
      <c r="U24" s="11">
        <v>0</v>
      </c>
    </row>
    <row r="25" spans="1:21" x14ac:dyDescent="0.25">
      <c r="A25" s="21" t="s">
        <v>27</v>
      </c>
      <c r="B25" s="20">
        <v>522023918</v>
      </c>
      <c r="C25" s="15">
        <v>202376</v>
      </c>
      <c r="D25" s="16">
        <v>9692690</v>
      </c>
      <c r="E25" s="15">
        <v>1134198</v>
      </c>
      <c r="F25" s="16">
        <v>674529</v>
      </c>
      <c r="G25" s="15">
        <v>2929087</v>
      </c>
      <c r="H25" s="16">
        <v>209343</v>
      </c>
      <c r="I25" s="15">
        <v>1704180</v>
      </c>
      <c r="J25" s="38">
        <v>222053</v>
      </c>
      <c r="K25" s="15">
        <v>3282709</v>
      </c>
      <c r="L25" s="16">
        <v>454573679</v>
      </c>
      <c r="M25" s="15">
        <v>33096061</v>
      </c>
      <c r="N25" s="16">
        <v>698472</v>
      </c>
      <c r="O25" s="15">
        <v>11068208</v>
      </c>
      <c r="P25" s="16">
        <v>318863</v>
      </c>
      <c r="Q25" s="15">
        <v>937195</v>
      </c>
      <c r="R25" s="16">
        <v>119163</v>
      </c>
      <c r="S25" s="15">
        <v>1054370</v>
      </c>
      <c r="T25" s="38">
        <v>106743</v>
      </c>
      <c r="U25" s="11">
        <v>0</v>
      </c>
    </row>
    <row r="26" spans="1:21" x14ac:dyDescent="0.25">
      <c r="A26" s="39" t="s">
        <v>26</v>
      </c>
      <c r="B26" s="29">
        <v>523815084</v>
      </c>
      <c r="C26" s="28">
        <v>3107081</v>
      </c>
      <c r="D26" s="25">
        <v>34926359</v>
      </c>
      <c r="E26" s="28">
        <v>8531092</v>
      </c>
      <c r="F26" s="25">
        <v>2132774</v>
      </c>
      <c r="G26" s="28">
        <v>12736101</v>
      </c>
      <c r="H26" s="25">
        <v>5888186</v>
      </c>
      <c r="I26" s="28">
        <v>3218593</v>
      </c>
      <c r="J26" s="25">
        <v>12948170</v>
      </c>
      <c r="K26" s="28">
        <v>16218307</v>
      </c>
      <c r="L26" s="25">
        <v>323969127</v>
      </c>
      <c r="M26" s="28">
        <v>50568816</v>
      </c>
      <c r="N26" s="25">
        <v>18223972</v>
      </c>
      <c r="O26" s="28">
        <v>14611609</v>
      </c>
      <c r="P26" s="25">
        <v>3942489</v>
      </c>
      <c r="Q26" s="28">
        <v>4959204</v>
      </c>
      <c r="R26" s="25">
        <v>3999639</v>
      </c>
      <c r="S26" s="28">
        <v>2732034</v>
      </c>
      <c r="T26" s="25">
        <v>1101532</v>
      </c>
      <c r="U26" s="34">
        <v>0</v>
      </c>
    </row>
    <row r="27" spans="1:21" x14ac:dyDescent="0.25">
      <c r="A27" s="21" t="s">
        <v>25</v>
      </c>
      <c r="B27" s="20">
        <v>11647484</v>
      </c>
      <c r="C27" s="15">
        <v>175629</v>
      </c>
      <c r="D27" s="14" t="s">
        <v>8</v>
      </c>
      <c r="E27" s="15">
        <v>25390</v>
      </c>
      <c r="F27" s="16">
        <v>228765</v>
      </c>
      <c r="G27" s="15">
        <v>381983</v>
      </c>
      <c r="H27" s="16">
        <v>280575</v>
      </c>
      <c r="I27" s="15">
        <v>291531</v>
      </c>
      <c r="J27" s="16">
        <v>37608</v>
      </c>
      <c r="K27" s="15">
        <v>154692</v>
      </c>
      <c r="L27" s="16">
        <v>4105056</v>
      </c>
      <c r="M27" s="15">
        <v>3258410</v>
      </c>
      <c r="N27" s="16">
        <v>912472</v>
      </c>
      <c r="O27" s="15">
        <v>893572</v>
      </c>
      <c r="P27" s="16">
        <v>133499</v>
      </c>
      <c r="Q27" s="15">
        <v>224505</v>
      </c>
      <c r="R27" s="16">
        <v>241356</v>
      </c>
      <c r="S27" s="18" t="s">
        <v>8</v>
      </c>
      <c r="T27" s="16">
        <v>27743</v>
      </c>
      <c r="U27" s="11">
        <v>0</v>
      </c>
    </row>
    <row r="28" spans="1:21" x14ac:dyDescent="0.25">
      <c r="A28" s="21" t="s">
        <v>24</v>
      </c>
      <c r="B28" s="20">
        <v>6477026</v>
      </c>
      <c r="C28" s="15">
        <v>1864636</v>
      </c>
      <c r="D28" s="14" t="s">
        <v>8</v>
      </c>
      <c r="E28" s="19">
        <v>345</v>
      </c>
      <c r="F28" s="16">
        <v>540303</v>
      </c>
      <c r="G28" s="15">
        <v>498715</v>
      </c>
      <c r="H28" s="16">
        <v>234842</v>
      </c>
      <c r="I28" s="18" t="s">
        <v>8</v>
      </c>
      <c r="J28" s="16">
        <v>132618</v>
      </c>
      <c r="K28" s="15">
        <v>58487</v>
      </c>
      <c r="L28" s="16">
        <v>237753</v>
      </c>
      <c r="M28" s="15">
        <v>866682</v>
      </c>
      <c r="N28" s="16">
        <v>393600</v>
      </c>
      <c r="O28" s="15">
        <v>19721</v>
      </c>
      <c r="P28" s="16">
        <v>303630</v>
      </c>
      <c r="Q28" s="15">
        <v>386703</v>
      </c>
      <c r="R28" s="16">
        <v>159397</v>
      </c>
      <c r="S28" s="18" t="s">
        <v>8</v>
      </c>
      <c r="T28" s="16">
        <v>91953</v>
      </c>
      <c r="U28" s="11">
        <v>0</v>
      </c>
    </row>
    <row r="29" spans="1:21" x14ac:dyDescent="0.25">
      <c r="A29" s="21" t="s">
        <v>23</v>
      </c>
      <c r="B29" s="20">
        <v>86327995</v>
      </c>
      <c r="C29" s="15">
        <v>13107</v>
      </c>
      <c r="D29" s="16">
        <v>518097</v>
      </c>
      <c r="E29" s="19">
        <v>8770</v>
      </c>
      <c r="F29" s="16">
        <v>68143</v>
      </c>
      <c r="G29" s="15">
        <v>359634</v>
      </c>
      <c r="H29" s="16">
        <v>100356</v>
      </c>
      <c r="I29" s="15">
        <v>62457</v>
      </c>
      <c r="J29" s="14">
        <v>273428</v>
      </c>
      <c r="K29" s="15">
        <v>84595</v>
      </c>
      <c r="L29" s="16">
        <v>73818970</v>
      </c>
      <c r="M29" s="15">
        <v>7066683</v>
      </c>
      <c r="N29" s="16">
        <v>215900</v>
      </c>
      <c r="O29" s="15">
        <v>3090428</v>
      </c>
      <c r="P29" s="16">
        <v>276485</v>
      </c>
      <c r="Q29" s="15">
        <v>45172</v>
      </c>
      <c r="R29" s="16">
        <v>292455</v>
      </c>
      <c r="S29" s="15">
        <v>24997</v>
      </c>
      <c r="T29" s="14">
        <v>8319</v>
      </c>
      <c r="U29" s="11">
        <v>0</v>
      </c>
    </row>
    <row r="30" spans="1:21" x14ac:dyDescent="0.25">
      <c r="A30" s="21" t="s">
        <v>22</v>
      </c>
      <c r="B30" s="20">
        <v>16437020</v>
      </c>
      <c r="C30" s="15">
        <v>9716</v>
      </c>
      <c r="D30" s="16">
        <v>761480</v>
      </c>
      <c r="E30" s="15">
        <v>30424</v>
      </c>
      <c r="F30" s="16">
        <v>18896</v>
      </c>
      <c r="G30" s="15">
        <v>628036</v>
      </c>
      <c r="H30" s="16">
        <v>312916</v>
      </c>
      <c r="I30" s="15">
        <v>222055</v>
      </c>
      <c r="J30" s="16">
        <v>479856</v>
      </c>
      <c r="K30" s="15">
        <v>600949</v>
      </c>
      <c r="L30" s="16">
        <v>9850444</v>
      </c>
      <c r="M30" s="15">
        <v>939136</v>
      </c>
      <c r="N30" s="16">
        <v>1904256</v>
      </c>
      <c r="O30" s="15">
        <v>399802</v>
      </c>
      <c r="P30" s="16">
        <v>96826</v>
      </c>
      <c r="Q30" s="15">
        <v>2317</v>
      </c>
      <c r="R30" s="16">
        <v>139856</v>
      </c>
      <c r="S30" s="15">
        <v>34305</v>
      </c>
      <c r="T30" s="16">
        <v>5750</v>
      </c>
      <c r="U30" s="11">
        <v>0</v>
      </c>
    </row>
    <row r="31" spans="1:21" x14ac:dyDescent="0.25">
      <c r="A31" s="21" t="s">
        <v>21</v>
      </c>
      <c r="B31" s="20">
        <v>53012369</v>
      </c>
      <c r="C31" s="19">
        <v>80418</v>
      </c>
      <c r="D31" s="38">
        <v>26416454</v>
      </c>
      <c r="E31" s="15">
        <v>17805</v>
      </c>
      <c r="F31" s="14">
        <v>33595</v>
      </c>
      <c r="G31" s="15">
        <v>3774956</v>
      </c>
      <c r="H31" s="16">
        <v>196266</v>
      </c>
      <c r="I31" s="18" t="s">
        <v>8</v>
      </c>
      <c r="J31" s="14">
        <v>32986</v>
      </c>
      <c r="K31" s="15">
        <v>1106352</v>
      </c>
      <c r="L31" s="16">
        <v>16199565</v>
      </c>
      <c r="M31" s="15">
        <v>85740</v>
      </c>
      <c r="N31" s="16">
        <v>2826024</v>
      </c>
      <c r="O31" s="15">
        <v>2115875</v>
      </c>
      <c r="P31" s="14">
        <v>3300</v>
      </c>
      <c r="Q31" s="37">
        <v>0</v>
      </c>
      <c r="R31" s="16">
        <v>60326</v>
      </c>
      <c r="S31" s="36" t="s">
        <v>8</v>
      </c>
      <c r="T31" s="14">
        <v>58882</v>
      </c>
      <c r="U31" s="11">
        <v>0</v>
      </c>
    </row>
    <row r="32" spans="1:21" x14ac:dyDescent="0.25">
      <c r="A32" s="21" t="s">
        <v>20</v>
      </c>
      <c r="B32" s="20">
        <v>349913188</v>
      </c>
      <c r="C32" s="15">
        <v>963575</v>
      </c>
      <c r="D32" s="16">
        <v>7161125</v>
      </c>
      <c r="E32" s="15">
        <v>8448358</v>
      </c>
      <c r="F32" s="16">
        <v>1243072</v>
      </c>
      <c r="G32" s="15">
        <v>7092776</v>
      </c>
      <c r="H32" s="16">
        <v>4763230</v>
      </c>
      <c r="I32" s="15">
        <v>2306904</v>
      </c>
      <c r="J32" s="16">
        <v>11991674</v>
      </c>
      <c r="K32" s="15">
        <v>14213232</v>
      </c>
      <c r="L32" s="16">
        <v>219757340</v>
      </c>
      <c r="M32" s="15">
        <v>38352163</v>
      </c>
      <c r="N32" s="16">
        <v>11971721</v>
      </c>
      <c r="O32" s="15">
        <v>8092211</v>
      </c>
      <c r="P32" s="16">
        <v>3128749</v>
      </c>
      <c r="Q32" s="15">
        <v>4300508</v>
      </c>
      <c r="R32" s="16">
        <v>3106249</v>
      </c>
      <c r="S32" s="15">
        <v>2111418</v>
      </c>
      <c r="T32" s="16">
        <v>908884</v>
      </c>
      <c r="U32" s="11">
        <v>0</v>
      </c>
    </row>
    <row r="33" spans="1:21" x14ac:dyDescent="0.25">
      <c r="A33" s="35" t="s">
        <v>19</v>
      </c>
      <c r="B33" s="29">
        <v>1963027490</v>
      </c>
      <c r="C33" s="28">
        <v>11750636</v>
      </c>
      <c r="D33" s="27">
        <v>-2362575</v>
      </c>
      <c r="E33" s="26">
        <v>-24305851</v>
      </c>
      <c r="F33" s="25">
        <v>21885559</v>
      </c>
      <c r="G33" s="28">
        <v>14401152</v>
      </c>
      <c r="H33" s="25">
        <v>19158017</v>
      </c>
      <c r="I33" s="28">
        <v>24546584</v>
      </c>
      <c r="J33" s="27">
        <v>-9739894</v>
      </c>
      <c r="K33" s="28">
        <v>48899462</v>
      </c>
      <c r="L33" s="25">
        <v>1333473003</v>
      </c>
      <c r="M33" s="28">
        <v>269073843</v>
      </c>
      <c r="N33" s="25">
        <v>154409520</v>
      </c>
      <c r="O33" s="28">
        <v>71773025</v>
      </c>
      <c r="P33" s="25">
        <v>11694727</v>
      </c>
      <c r="Q33" s="28">
        <v>51632211</v>
      </c>
      <c r="R33" s="27">
        <v>-7825294</v>
      </c>
      <c r="S33" s="26">
        <v>-27846344</v>
      </c>
      <c r="T33" s="25">
        <v>2409708</v>
      </c>
      <c r="U33" s="34">
        <v>0</v>
      </c>
    </row>
    <row r="34" spans="1:21" ht="22.5" customHeight="1" x14ac:dyDescent="0.25">
      <c r="A34" s="33" t="s">
        <v>18</v>
      </c>
      <c r="B34" s="29"/>
      <c r="C34" s="28"/>
      <c r="D34" s="27"/>
      <c r="E34" s="26"/>
      <c r="F34" s="25"/>
      <c r="G34" s="28"/>
      <c r="H34" s="25"/>
      <c r="I34" s="28"/>
      <c r="J34" s="27"/>
      <c r="K34" s="28"/>
      <c r="L34" s="32"/>
      <c r="M34" s="28"/>
      <c r="N34" s="25"/>
      <c r="O34" s="28"/>
      <c r="P34" s="25"/>
      <c r="Q34" s="28"/>
      <c r="R34" s="27"/>
      <c r="S34" s="26"/>
      <c r="T34" s="25"/>
      <c r="U34" s="31"/>
    </row>
    <row r="35" spans="1:21" x14ac:dyDescent="0.25">
      <c r="A35" s="30" t="s">
        <v>17</v>
      </c>
      <c r="B35" s="29">
        <v>1938919854</v>
      </c>
      <c r="C35" s="28">
        <v>11437120</v>
      </c>
      <c r="D35" s="27">
        <v>-2362575</v>
      </c>
      <c r="E35" s="26">
        <v>-24305851</v>
      </c>
      <c r="F35" s="25">
        <v>21951535</v>
      </c>
      <c r="G35" s="28">
        <v>14836603</v>
      </c>
      <c r="H35" s="25">
        <v>19168999</v>
      </c>
      <c r="I35" s="28">
        <v>24778508</v>
      </c>
      <c r="J35" s="27">
        <v>-10137996</v>
      </c>
      <c r="K35" s="28">
        <v>48911323</v>
      </c>
      <c r="L35" s="25">
        <v>1311157593</v>
      </c>
      <c r="M35" s="28">
        <v>269087339</v>
      </c>
      <c r="N35" s="25">
        <v>153011803</v>
      </c>
      <c r="O35" s="28">
        <v>71660398</v>
      </c>
      <c r="P35" s="25">
        <v>11558000</v>
      </c>
      <c r="Q35" s="28">
        <v>51564692</v>
      </c>
      <c r="R35" s="27">
        <v>-7825294</v>
      </c>
      <c r="S35" s="26">
        <v>-27778097</v>
      </c>
      <c r="T35" s="25">
        <v>2205753</v>
      </c>
      <c r="U35" s="24">
        <v>0</v>
      </c>
    </row>
    <row r="36" spans="1:21" x14ac:dyDescent="0.25">
      <c r="A36" s="21" t="s">
        <v>16</v>
      </c>
      <c r="B36" s="20">
        <v>120700210</v>
      </c>
      <c r="C36" s="15">
        <v>625571</v>
      </c>
      <c r="D36" s="17">
        <v>-2339097</v>
      </c>
      <c r="E36" s="13">
        <v>-654098</v>
      </c>
      <c r="F36" s="16">
        <v>1110071</v>
      </c>
      <c r="G36" s="15">
        <v>5873520</v>
      </c>
      <c r="H36" s="16">
        <v>947843</v>
      </c>
      <c r="I36" s="15">
        <v>1341014</v>
      </c>
      <c r="J36" s="16">
        <v>1044690</v>
      </c>
      <c r="K36" s="15">
        <v>8220260</v>
      </c>
      <c r="L36" s="16">
        <v>75191784</v>
      </c>
      <c r="M36" s="15">
        <v>17081172</v>
      </c>
      <c r="N36" s="16">
        <v>7435852</v>
      </c>
      <c r="O36" s="15">
        <v>1187287</v>
      </c>
      <c r="P36" s="16">
        <v>316775</v>
      </c>
      <c r="Q36" s="15">
        <v>4554623</v>
      </c>
      <c r="R36" s="17">
        <v>-694773</v>
      </c>
      <c r="S36" s="13">
        <v>-644843</v>
      </c>
      <c r="T36" s="16">
        <v>102559</v>
      </c>
      <c r="U36" s="23">
        <v>0</v>
      </c>
    </row>
    <row r="37" spans="1:21" x14ac:dyDescent="0.25">
      <c r="A37" s="21" t="s">
        <v>15</v>
      </c>
      <c r="B37" s="20">
        <v>316100805</v>
      </c>
      <c r="C37" s="15">
        <v>779288</v>
      </c>
      <c r="D37" s="17">
        <v>-5684905</v>
      </c>
      <c r="E37" s="13">
        <v>-16584995</v>
      </c>
      <c r="F37" s="16">
        <v>2965824</v>
      </c>
      <c r="G37" s="15">
        <v>3504124</v>
      </c>
      <c r="H37" s="16">
        <v>6003675</v>
      </c>
      <c r="I37" s="15">
        <v>7410538</v>
      </c>
      <c r="J37" s="17">
        <v>-619644</v>
      </c>
      <c r="K37" s="15">
        <v>18292154</v>
      </c>
      <c r="L37" s="16">
        <v>251255538</v>
      </c>
      <c r="M37" s="15">
        <v>16829436</v>
      </c>
      <c r="N37" s="16">
        <v>6626791</v>
      </c>
      <c r="O37" s="15">
        <v>12344570</v>
      </c>
      <c r="P37" s="16">
        <v>2605481</v>
      </c>
      <c r="Q37" s="15">
        <v>13258520</v>
      </c>
      <c r="R37" s="16">
        <v>193648</v>
      </c>
      <c r="S37" s="13">
        <v>-3248505</v>
      </c>
      <c r="T37" s="16">
        <v>169266</v>
      </c>
      <c r="U37" s="23">
        <v>0</v>
      </c>
    </row>
    <row r="38" spans="1:21" x14ac:dyDescent="0.25">
      <c r="A38" s="21" t="s">
        <v>14</v>
      </c>
      <c r="B38" s="20">
        <v>111577603</v>
      </c>
      <c r="C38" s="15">
        <v>2408083</v>
      </c>
      <c r="D38" s="16">
        <v>398911</v>
      </c>
      <c r="E38" s="19">
        <v>46560</v>
      </c>
      <c r="F38" s="16">
        <v>2018335</v>
      </c>
      <c r="G38" s="15">
        <v>263965</v>
      </c>
      <c r="H38" s="16">
        <v>488682</v>
      </c>
      <c r="I38" s="15">
        <v>1907620</v>
      </c>
      <c r="J38" s="16">
        <v>957309</v>
      </c>
      <c r="K38" s="15">
        <v>950082</v>
      </c>
      <c r="L38" s="16">
        <v>14954448</v>
      </c>
      <c r="M38" s="15">
        <v>15500723</v>
      </c>
      <c r="N38" s="16">
        <v>65754819</v>
      </c>
      <c r="O38" s="15">
        <v>586906</v>
      </c>
      <c r="P38" s="16">
        <v>947747</v>
      </c>
      <c r="Q38" s="15">
        <v>4357969</v>
      </c>
      <c r="R38" s="16">
        <v>129714</v>
      </c>
      <c r="S38" s="13">
        <v>-96731</v>
      </c>
      <c r="T38" s="16">
        <v>2462</v>
      </c>
      <c r="U38" s="23">
        <v>0</v>
      </c>
    </row>
    <row r="39" spans="1:21" x14ac:dyDescent="0.25">
      <c r="A39" s="21" t="s">
        <v>13</v>
      </c>
      <c r="B39" s="20">
        <v>432605503</v>
      </c>
      <c r="C39" s="15">
        <v>6689586</v>
      </c>
      <c r="D39" s="17">
        <v>-184421</v>
      </c>
      <c r="E39" s="15">
        <v>710302</v>
      </c>
      <c r="F39" s="16">
        <v>10990260</v>
      </c>
      <c r="G39" s="15">
        <v>5475220</v>
      </c>
      <c r="H39" s="16">
        <v>9615305</v>
      </c>
      <c r="I39" s="15">
        <v>8679801</v>
      </c>
      <c r="J39" s="17">
        <v>-1422634</v>
      </c>
      <c r="K39" s="15">
        <v>1646183</v>
      </c>
      <c r="L39" s="16">
        <v>185125374</v>
      </c>
      <c r="M39" s="15">
        <v>114568877</v>
      </c>
      <c r="N39" s="16">
        <v>62969715</v>
      </c>
      <c r="O39" s="15">
        <v>9135233</v>
      </c>
      <c r="P39" s="16">
        <v>4691877</v>
      </c>
      <c r="Q39" s="15">
        <v>20977406</v>
      </c>
      <c r="R39" s="17">
        <v>-1515485</v>
      </c>
      <c r="S39" s="13">
        <v>-7485391</v>
      </c>
      <c r="T39" s="16">
        <v>1938294</v>
      </c>
      <c r="U39" s="23">
        <v>0</v>
      </c>
    </row>
    <row r="40" spans="1:21" x14ac:dyDescent="0.25">
      <c r="A40" s="21" t="s">
        <v>12</v>
      </c>
      <c r="B40" s="20">
        <v>147320077</v>
      </c>
      <c r="C40" s="15">
        <v>200537</v>
      </c>
      <c r="D40" s="16">
        <v>1322670</v>
      </c>
      <c r="E40" s="13">
        <v>-723183</v>
      </c>
      <c r="F40" s="17">
        <v>-28719</v>
      </c>
      <c r="G40" s="15">
        <v>545699</v>
      </c>
      <c r="H40" s="16">
        <v>75542</v>
      </c>
      <c r="I40" s="15">
        <v>307172</v>
      </c>
      <c r="J40" s="17">
        <v>-84463</v>
      </c>
      <c r="K40" s="15">
        <v>6387797</v>
      </c>
      <c r="L40" s="16">
        <v>122199609</v>
      </c>
      <c r="M40" s="15">
        <v>10666749</v>
      </c>
      <c r="N40" s="16">
        <v>3424474</v>
      </c>
      <c r="O40" s="15">
        <v>2828147</v>
      </c>
      <c r="P40" s="16">
        <v>464651</v>
      </c>
      <c r="Q40" s="15">
        <v>270575</v>
      </c>
      <c r="R40" s="16">
        <v>259960</v>
      </c>
      <c r="S40" s="13">
        <v>-736579</v>
      </c>
      <c r="T40" s="17">
        <v>-60560</v>
      </c>
      <c r="U40" s="11">
        <v>0</v>
      </c>
    </row>
    <row r="41" spans="1:21" x14ac:dyDescent="0.25">
      <c r="A41" s="21" t="s">
        <v>11</v>
      </c>
      <c r="B41" s="20">
        <v>490442710</v>
      </c>
      <c r="C41" s="15">
        <v>236696</v>
      </c>
      <c r="D41" s="16">
        <v>2435093</v>
      </c>
      <c r="E41" s="13">
        <v>-4478031</v>
      </c>
      <c r="F41" s="16">
        <v>3290209</v>
      </c>
      <c r="G41" s="13">
        <v>-2391623</v>
      </c>
      <c r="H41" s="16">
        <v>267020</v>
      </c>
      <c r="I41" s="15">
        <v>4112441</v>
      </c>
      <c r="J41" s="17">
        <v>-6721857</v>
      </c>
      <c r="K41" s="15">
        <v>506018</v>
      </c>
      <c r="L41" s="16">
        <v>436488796</v>
      </c>
      <c r="M41" s="15">
        <v>32594951</v>
      </c>
      <c r="N41" s="16">
        <v>4361362</v>
      </c>
      <c r="O41" s="15">
        <v>32212663</v>
      </c>
      <c r="P41" s="16">
        <v>1785963</v>
      </c>
      <c r="Q41" s="15">
        <v>2838312</v>
      </c>
      <c r="R41" s="17">
        <v>-5025450</v>
      </c>
      <c r="S41" s="13">
        <v>-12222300</v>
      </c>
      <c r="T41" s="16">
        <v>152445</v>
      </c>
      <c r="U41" s="11">
        <v>0</v>
      </c>
    </row>
    <row r="42" spans="1:21" x14ac:dyDescent="0.25">
      <c r="A42" s="21" t="s">
        <v>10</v>
      </c>
      <c r="B42" s="20">
        <v>121821481</v>
      </c>
      <c r="C42" s="19">
        <v>234392</v>
      </c>
      <c r="D42" s="17">
        <v>-54339</v>
      </c>
      <c r="E42" s="18" t="s">
        <v>8</v>
      </c>
      <c r="F42" s="17">
        <v>-15695</v>
      </c>
      <c r="G42" s="13">
        <v>-36925</v>
      </c>
      <c r="H42" s="17">
        <v>-136229</v>
      </c>
      <c r="I42" s="13">
        <v>-42442</v>
      </c>
      <c r="J42" s="17">
        <v>-411807</v>
      </c>
      <c r="K42" s="15">
        <v>169882</v>
      </c>
      <c r="L42" s="16">
        <v>109671789</v>
      </c>
      <c r="M42" s="15">
        <v>8024453</v>
      </c>
      <c r="N42" s="16">
        <v>215350</v>
      </c>
      <c r="O42" s="15">
        <v>435620</v>
      </c>
      <c r="P42" s="16">
        <v>71749</v>
      </c>
      <c r="Q42" s="15">
        <v>3503502</v>
      </c>
      <c r="R42" s="14">
        <v>113979</v>
      </c>
      <c r="S42" s="13">
        <v>-33090</v>
      </c>
      <c r="T42" s="22" t="s">
        <v>8</v>
      </c>
      <c r="U42" s="11">
        <v>0</v>
      </c>
    </row>
    <row r="43" spans="1:21" x14ac:dyDescent="0.25">
      <c r="A43" s="21" t="s">
        <v>9</v>
      </c>
      <c r="B43" s="20">
        <v>16833697</v>
      </c>
      <c r="C43" s="19">
        <v>147663</v>
      </c>
      <c r="D43" s="17">
        <v>-105808</v>
      </c>
      <c r="E43" s="18" t="s">
        <v>8</v>
      </c>
      <c r="F43" s="16">
        <v>132733</v>
      </c>
      <c r="G43" s="15">
        <v>424101</v>
      </c>
      <c r="H43" s="17">
        <v>-24878</v>
      </c>
      <c r="I43" s="15">
        <v>23221</v>
      </c>
      <c r="J43" s="14">
        <v>-107176</v>
      </c>
      <c r="K43" s="15">
        <v>10101897</v>
      </c>
      <c r="L43" s="16">
        <v>4006488</v>
      </c>
      <c r="M43" s="15">
        <v>1368275</v>
      </c>
      <c r="N43" s="16">
        <v>275599</v>
      </c>
      <c r="O43" s="15">
        <v>670802</v>
      </c>
      <c r="P43" s="14">
        <v>179472</v>
      </c>
      <c r="Q43" s="15">
        <v>416374</v>
      </c>
      <c r="R43" s="14">
        <v>-451452</v>
      </c>
      <c r="S43" s="13">
        <v>-300150</v>
      </c>
      <c r="T43" s="12" t="s">
        <v>8</v>
      </c>
      <c r="U43" s="11">
        <v>0</v>
      </c>
    </row>
    <row r="44" spans="1:21" x14ac:dyDescent="0.25">
      <c r="A44" s="10" t="s">
        <v>7</v>
      </c>
      <c r="B44" s="9">
        <v>181517768</v>
      </c>
      <c r="C44" s="7">
        <v>115303</v>
      </c>
      <c r="D44" s="8">
        <v>1849321</v>
      </c>
      <c r="E44" s="6">
        <v>-2813432</v>
      </c>
      <c r="F44" s="8">
        <v>1488517</v>
      </c>
      <c r="G44" s="7">
        <v>1178524</v>
      </c>
      <c r="H44" s="8">
        <v>1932038</v>
      </c>
      <c r="I44" s="7">
        <v>1039142</v>
      </c>
      <c r="J44" s="5">
        <v>-2772413</v>
      </c>
      <c r="K44" s="7">
        <v>2637049</v>
      </c>
      <c r="L44" s="8">
        <v>112263768</v>
      </c>
      <c r="M44" s="7">
        <v>52452701</v>
      </c>
      <c r="N44" s="8">
        <v>1947839</v>
      </c>
      <c r="O44" s="7">
        <v>12259170</v>
      </c>
      <c r="P44" s="8">
        <v>494286</v>
      </c>
      <c r="Q44" s="7">
        <v>1387411</v>
      </c>
      <c r="R44" s="5">
        <v>-835435</v>
      </c>
      <c r="S44" s="6">
        <v>-3010509</v>
      </c>
      <c r="T44" s="5">
        <v>-95511</v>
      </c>
      <c r="U44" s="4">
        <v>0</v>
      </c>
    </row>
    <row r="45" spans="1:21" ht="16.5" x14ac:dyDescent="0.25">
      <c r="A45" s="2" t="s">
        <v>6</v>
      </c>
    </row>
    <row r="46" spans="1:21" ht="16.5" x14ac:dyDescent="0.25">
      <c r="A46" s="3" t="s">
        <v>5</v>
      </c>
    </row>
    <row r="47" spans="1:21" ht="24.75" x14ac:dyDescent="0.25">
      <c r="A47" s="1" t="s">
        <v>4</v>
      </c>
    </row>
    <row r="48" spans="1:21" ht="24.75" x14ac:dyDescent="0.25">
      <c r="A48" s="2" t="s">
        <v>3</v>
      </c>
    </row>
    <row r="49" spans="1:1" ht="16.5" x14ac:dyDescent="0.25">
      <c r="A49" s="2" t="s">
        <v>2</v>
      </c>
    </row>
    <row r="50" spans="1:1" x14ac:dyDescent="0.25">
      <c r="A50" s="2" t="s">
        <v>1</v>
      </c>
    </row>
    <row r="51" spans="1:1" x14ac:dyDescent="0.25">
      <c r="A51" s="1" t="s">
        <v>0</v>
      </c>
    </row>
  </sheetData>
  <mergeCells count="21">
    <mergeCell ref="R3:R9"/>
    <mergeCell ref="S3:S9"/>
    <mergeCell ref="U3:U9"/>
    <mergeCell ref="J3:J9"/>
    <mergeCell ref="K3:K9"/>
    <mergeCell ref="L3:L9"/>
    <mergeCell ref="M3:M9"/>
    <mergeCell ref="N3:N9"/>
    <mergeCell ref="T3:T9"/>
    <mergeCell ref="O3:O9"/>
    <mergeCell ref="P3:P9"/>
    <mergeCell ref="Q3:Q9"/>
    <mergeCell ref="A3:A9"/>
    <mergeCell ref="B3:B9"/>
    <mergeCell ref="C3:C9"/>
    <mergeCell ref="D3:D9"/>
    <mergeCell ref="E3:E9"/>
    <mergeCell ref="F3:F9"/>
    <mergeCell ref="G3:G9"/>
    <mergeCell ref="H3:H9"/>
    <mergeCell ref="I3:I9"/>
  </mergeCells>
  <conditionalFormatting sqref="T39:U39 B12:U38">
    <cfRule type="containsText" dxfId="9" priority="8" operator="containsText" text="*-0">
      <formula>NOT(ISERROR(SEARCH("*-0",B12)))</formula>
    </cfRule>
  </conditionalFormatting>
  <conditionalFormatting sqref="B39:S39 B40:U44">
    <cfRule type="containsText" dxfId="8" priority="10" operator="containsText" text="*-0">
      <formula>NOT(ISERROR(SEARCH("*-0",B39)))</formula>
    </cfRule>
  </conditionalFormatting>
  <conditionalFormatting sqref="B12:U44">
    <cfRule type="beginsWith" dxfId="7" priority="9" operator="beginsWith" text="*-0">
      <formula>LEFT(B12,3)="*-0"</formula>
    </cfRule>
  </conditionalFormatting>
  <conditionalFormatting sqref="R13">
    <cfRule type="containsText" dxfId="6" priority="7" operator="containsText" text="*-0">
      <formula>NOT(ISERROR(SEARCH("*-0",R13)))</formula>
    </cfRule>
  </conditionalFormatting>
  <conditionalFormatting sqref="R12">
    <cfRule type="containsText" dxfId="5" priority="6" operator="containsText" text="*-0">
      <formula>NOT(ISERROR(SEARCH("*-0",R12)))</formula>
    </cfRule>
  </conditionalFormatting>
  <conditionalFormatting sqref="R13">
    <cfRule type="containsText" dxfId="4" priority="5" operator="containsText" text="*-0">
      <formula>NOT(ISERROR(SEARCH("*-0",R13)))</formula>
    </cfRule>
  </conditionalFormatting>
  <conditionalFormatting sqref="P42">
    <cfRule type="containsText" dxfId="3" priority="4" operator="containsText" text="*-0">
      <formula>NOT(ISERROR(SEARCH("*-0",P42)))</formula>
    </cfRule>
  </conditionalFormatting>
  <conditionalFormatting sqref="T42">
    <cfRule type="containsText" dxfId="2" priority="3" operator="containsText" text="*-0">
      <formula>NOT(ISERROR(SEARCH("*-0",T42)))</formula>
    </cfRule>
  </conditionalFormatting>
  <conditionalFormatting sqref="R43">
    <cfRule type="containsText" dxfId="1" priority="2" operator="containsText" text="*-0">
      <formula>NOT(ISERROR(SEARCH("*-0",R43)))</formula>
    </cfRule>
  </conditionalFormatting>
  <conditionalFormatting sqref="J43">
    <cfRule type="containsText" dxfId="0" priority="1" operator="containsText" text="*-0">
      <formula>NOT(ISERROR(SEARCH("*-0",J43)))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Moulton Clay</dc:creator>
  <cp:lastModifiedBy>Moulton Clay</cp:lastModifiedBy>
  <dcterms:created xsi:type="dcterms:W3CDTF">2022-11-10T16:56:53Z</dcterms:created>
  <dcterms:modified xsi:type="dcterms:W3CDTF">2022-11-10T16:57:26Z</dcterms:modified>
</cp:coreProperties>
</file>