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B1504A5D-00E3-4205-9C56-D7534C0A16C2}" xr6:coauthVersionLast="47" xr6:coauthVersionMax="47" xr10:uidLastSave="{00000000-0000-0000-0000-000000000000}"/>
  <bookViews>
    <workbookView xWindow="-120" yWindow="-120" windowWidth="29040" windowHeight="15720" xr2:uid="{C6B1EFAD-F15A-4C26-B65D-4762704EEE4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<sst xmlns="http://schemas.openxmlformats.org/spreadsheetml/2006/main" count="91" uniqueCount="84">
  <si>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</si>
  <si>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</si>
  <si>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</si>
  <si>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</si>
  <si>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</si>
  <si>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</si>
  <si>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</si>
  <si>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</si>
  <si>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</si>
  <si>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</si>
  <si>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</si>
  <si>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</si>
  <si>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</si>
  <si>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</si>
  <si>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</si>
  <si>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</si>
  <si>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</si>
  <si>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</si>
  <si>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</si>
  <si>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</si>
  <si>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</si>
  <si>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</si>
  <si>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</si>
  <si>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</si>
  <si>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</si>
  <si>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</si>
  <si>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</si>
  <si>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</si>
  <si>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</si>
  <si>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</si>
  <si>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</si>
  <si>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</si>
  <si>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</si>
  <si>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</si>
  <si>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</si>
  <si>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</si>
  <si>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</si>
  <si>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</si>
  <si>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</si>
  <si>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</si>
  <si>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</si>
  <si>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[d]</t>
  </si>
  <si>
    <t>Note:  Detail may not add to totals because of rounding.</t>
  </si>
  <si>
    <t>Number of partnerships [1]</t>
  </si>
  <si>
    <t>Table 5. Partnerships with Income (Loss) 
 Allocated to Partners, by Industrial
 Group, Tax Year 2021</t>
  </si>
  <si>
    <t>Educational and  Other services [3]</t>
  </si>
  <si>
    <t xml:space="preserve">   Number of partners [1]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</si>
  <si>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</si>
  <si>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</si>
  <si>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</si>
  <si>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</si>
  <si>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</si>
  <si>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</si>
  <si>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</si>
  <si>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</si>
  <si>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</si>
  <si>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</si>
  <si>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section 1231 gain (loss)</t>
  </si>
  <si>
    <t xml:space="preserve">    Other income (loss)</t>
  </si>
  <si>
    <t>Total deductions</t>
  </si>
  <si>
    <t xml:space="preserve">    Section 179 deductions</t>
  </si>
  <si>
    <t xml:space="preserve">    Contributions</t>
  </si>
  <si>
    <t xml:space="preserve">    Investment interest expense </t>
  </si>
  <si>
    <t xml:space="preserve">    Qualified expenditures (section 59(e))</t>
  </si>
  <si>
    <t xml:space="preserve">    Other deductions</t>
  </si>
  <si>
    <t xml:space="preserve">    Foreign taxes</t>
  </si>
  <si>
    <t>Total income (loss) minus total deductions</t>
  </si>
  <si>
    <t>Income (loss) allocated to partners by type of partner [2]: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</si>
  <si>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</si>
  <si>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</si>
  <si>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</si>
  <si>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</si>
  <si>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</si>
  <si>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</si>
  <si>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</si>
  <si>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partners (all)</t>
  </si>
  <si>
    <t xml:space="preserve">      Nominee and other general partners</t>
  </si>
  <si>
    <t xml:space="preserve">      Nominee and other limited partners</t>
  </si>
  <si>
    <t>*Estimate should be used with caution because of the small number of sample returns on which it is based.</t>
  </si>
  <si>
    <t>[d] In order to avoid disclosure for specific partnerships, these data are not shown. However, they are included in the appropriate totals.</t>
  </si>
  <si>
    <t>[1] The number of partnerships and partners includes the 18,649 partnerships and 65,906 partners that did not report any income (loss) allocated to partners for 2021.</t>
  </si>
  <si>
    <t>[2] Total income (loss) minus total deductions available for allocation does not equal income (loss) allocated to partners by type of partner because not all partnerships reported their allocations.</t>
  </si>
  <si>
    <t>[3] The Educational and Other services sectors were combined to prevent disclosure due to the small numbers of returns sampled in certain industrial groups.</t>
  </si>
  <si>
    <t>Source: IRS, Statistics of Income Division, Partnerships,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</si>
</sst>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&quot;..................................................................................................................&quot;"/>
    <numFmt numFmtId="167" formatCode="#,##0&quot;  &quot;;\-#,##0&quot;  &quot;;\ 0&quot;  &quot;;@"/>
    <numFmt numFmtId="168" formatCode="&quot;* &quot;#,##0&quot;  &quot;;&quot;* &quot;\-#,##0&quot;  &quot;;@"/>
    <numFmt numFmtId="171" formatCode="#,##0&quot;  &quot;;\-#,##0&quot;  &quot;;&quot;0  &quot;;@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2"/>
      <name val="Helv"/>
    </font>
    <font>
      <sz val="6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4" fillId="0" borderId="0"/>
  </cellStyleXfs>
  <cellXfs count="48">
    <xf numFmtId="0" fontId="0" fillId="0" borderId="0" xfId="0"/>
    <xf numFmtId="0" fontId="3" fillId="0" borderId="1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 wrapText="1"/>
    </xf>
    <xf numFmtId="164" fontId="6" fillId="0" borderId="10" xfId="1" applyNumberFormat="1" applyFont="1" applyBorder="1"/>
    <xf numFmtId="49" fontId="3" fillId="0" borderId="11" xfId="1" applyNumberFormat="1" applyFont="1" applyBorder="1" applyAlignment="1">
      <alignment horizontal="center"/>
    </xf>
    <xf numFmtId="49" fontId="3" fillId="0" borderId="12" xfId="1" applyNumberFormat="1" applyFont="1" applyBorder="1" applyAlignment="1">
      <alignment horizontal="center"/>
    </xf>
    <xf numFmtId="49" fontId="3" fillId="0" borderId="13" xfId="1" applyNumberFormat="1" applyFont="1" applyBorder="1" applyAlignment="1">
      <alignment horizontal="center"/>
    </xf>
    <xf numFmtId="49" fontId="3" fillId="0" borderId="14" xfId="1" applyNumberFormat="1" applyFont="1" applyBorder="1" applyAlignment="1">
      <alignment horizontal="center"/>
    </xf>
    <xf numFmtId="3" fontId="7" fillId="0" borderId="5" xfId="0" applyNumberFormat="1" applyFont="1" applyBorder="1" applyAlignment="1">
      <alignment vertical="top" wrapText="1"/>
    </xf>
    <xf numFmtId="3" fontId="8" fillId="0" borderId="5" xfId="0" applyNumberFormat="1" applyFont="1" applyBorder="1" applyAlignment="1">
      <alignment vertical="top" wrapText="1"/>
    </xf>
    <xf numFmtId="3" fontId="7" fillId="0" borderId="5" xfId="0" applyNumberFormat="1" applyFont="1" applyBorder="1" applyAlignment="1">
      <alignment vertical="top"/>
    </xf>
    <xf numFmtId="168" fontId="8" fillId="0" borderId="5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vertical="top"/>
    </xf>
    <xf numFmtId="3" fontId="8" fillId="0" borderId="8" xfId="0" applyNumberFormat="1" applyFont="1" applyBorder="1" applyAlignment="1">
      <alignment vertical="top" wrapText="1"/>
    </xf>
    <xf numFmtId="49" fontId="3" fillId="0" borderId="0" xfId="1" applyNumberFormat="1" applyFont="1" applyAlignment="1">
      <alignment horizontal="center"/>
    </xf>
    <xf numFmtId="0" fontId="5" fillId="0" borderId="0" xfId="3" applyFont="1" applyAlignment="1">
      <alignment vertical="center" wrapText="1"/>
    </xf>
    <xf numFmtId="3" fontId="2" fillId="0" borderId="0" xfId="5" applyNumberFormat="1" applyFont="1" applyAlignment="1">
      <alignment wrapText="1"/>
    </xf>
    <xf numFmtId="0" fontId="0" fillId="0" borderId="0" xfId="0"/>
    <xf numFmtId="37" fontId="5" fillId="0" borderId="0" xfId="5" applyNumberFormat="1" applyFont="1" applyAlignment="1">
      <alignment horizontal="left"/>
    </xf>
    <xf numFmtId="0" fontId="0" fillId="0" borderId="0" xfId="0" applyAlignment="1">
      <alignment horizontal="right"/>
    </xf>
    <xf numFmtId="164" fontId="6" fillId="0" borderId="0" xfId="1" applyNumberFormat="1" applyFont="1"/>
    <xf numFmtId="49" fontId="6" fillId="0" borderId="15" xfId="1" applyNumberFormat="1" applyFont="1" applyBorder="1"/>
    <xf numFmtId="167" fontId="7" fillId="0" borderId="18" xfId="1" applyNumberFormat="1" applyFont="1" applyBorder="1" applyAlignment="1">
      <alignment horizontal="right"/>
    </xf>
    <xf numFmtId="49" fontId="6" fillId="0" borderId="16" xfId="1" applyNumberFormat="1" applyFont="1" applyBorder="1"/>
    <xf numFmtId="171" fontId="6" fillId="0" borderId="16" xfId="5" applyNumberFormat="1" applyFont="1" applyBorder="1"/>
    <xf numFmtId="171" fontId="3" fillId="0" borderId="16" xfId="5" applyNumberFormat="1" applyFont="1" applyBorder="1"/>
    <xf numFmtId="167" fontId="8" fillId="0" borderId="18" xfId="1" applyNumberFormat="1" applyFont="1" applyBorder="1" applyAlignment="1">
      <alignment horizontal="right"/>
    </xf>
    <xf numFmtId="0" fontId="8" fillId="0" borderId="5" xfId="0" applyFont="1" applyBorder="1" applyAlignment="1">
      <alignment vertical="top"/>
    </xf>
    <xf numFmtId="3" fontId="8" fillId="0" borderId="5" xfId="0" applyNumberFormat="1" applyFont="1" applyBorder="1" applyAlignment="1">
      <alignment horizontal="right" vertical="top"/>
    </xf>
    <xf numFmtId="171" fontId="6" fillId="0" borderId="19" xfId="5" applyNumberFormat="1" applyFont="1" applyBorder="1"/>
    <xf numFmtId="171" fontId="6" fillId="0" borderId="0" xfId="5" applyNumberFormat="1" applyFont="1" applyAlignment="1">
      <alignment wrapText="1"/>
    </xf>
    <xf numFmtId="171" fontId="6" fillId="0" borderId="15" xfId="5" applyNumberFormat="1" applyFont="1" applyBorder="1"/>
    <xf numFmtId="171" fontId="3" fillId="0" borderId="17" xfId="5" applyNumberFormat="1" applyFont="1" applyBorder="1"/>
    <xf numFmtId="3" fontId="8" fillId="0" borderId="8" xfId="0" applyNumberFormat="1" applyFont="1" applyBorder="1" applyAlignment="1">
      <alignment vertical="top"/>
    </xf>
    <xf numFmtId="167" fontId="8" fillId="0" borderId="20" xfId="1" applyNumberFormat="1" applyFont="1" applyBorder="1" applyAlignment="1">
      <alignment horizontal="right"/>
    </xf>
    <xf numFmtId="49" fontId="5" fillId="0" borderId="0" xfId="5" applyNumberFormat="1" applyFont="1" applyAlignment="1">
      <alignment vertical="center" wrapText="1"/>
    </xf>
    <xf numFmtId="49" fontId="5" fillId="0" borderId="0" xfId="3" applyNumberFormat="1" applyFont="1" applyAlignment="1">
      <alignment horizontal="left" vertical="center" wrapText="1"/>
    </xf>
    <xf numFmtId="3" fontId="0" fillId="0" borderId="0" xfId="0" applyNumberFormat="1"/>
  </cellXfs>
  <cellStyles count="6">
    <cellStyle name="Normal" xfId="0" builtinId="0"/>
    <cellStyle name="Normal 3" xfId="1" xr:uid="{88C4167B-C06D-4798-B32F-12DB170986BE}"/>
    <cellStyle name="Normal 3 2" xfId="2" xr:uid="{BA2D2CFE-3658-416E-AF19-0808B1454AF3}"/>
    <cellStyle name="Normal 4" xfId="4" xr:uid="{1A2F82EF-967E-47D6-8D69-2D11D9396E90}"/>
    <cellStyle name="Normal_Table 3" xfId="3" xr:uid="{D644BC8E-9FC1-4AB6-B55C-84C4617FCDA3}"/>
    <cellStyle name="Normal_Table 5 final" xfId="5" xr:uid="{C78D4950-65D6-4B25-A55C-1C31A0B7B80B}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FE50-EE4F-4BED-96D7-1FB4CDDCF960}">
  <dimension ref="A1:U1440"/>
  <sheetViews>
    <sheetView tabSelected="1" workbookViewId="0">
      <selection sqref="A1:XFD1048576"/>
    </sheetView>
  </sheetViews>
  <sheetFormatPr defaultColWidth="41.5703125" defaultRowHeight="15" x14ac:dyDescent="0.25"/>
  <cols>
    <col min="2" max="2" width="25" customWidth="1"/>
    <col min="3" max="3" width="22.28515625" customWidth="1"/>
    <col min="4" max="4" width="23" customWidth="1"/>
    <col min="5" max="5" width="21.5703125" customWidth="1"/>
    <col min="6" max="6" width="20.140625" customWidth="1"/>
    <col min="7" max="7" width="23.42578125" customWidth="1"/>
    <col min="8" max="8" width="23.7109375" customWidth="1"/>
    <col min="9" max="9" width="19.28515625" customWidth="1"/>
    <col min="10" max="10" width="22.42578125" customWidth="1"/>
    <col min="11" max="11" width="22.5703125" customWidth="1"/>
    <col min="12" max="12" width="24" customWidth="1"/>
    <col min="13" max="13" width="22.42578125" customWidth="1"/>
    <col min="14" max="14" width="20.7109375" customWidth="1"/>
    <col min="15" max="15" width="21" customWidth="1"/>
    <col min="16" max="16" width="22" customWidth="1"/>
    <col min="17" max="17" width="21" customWidth="1"/>
    <col min="18" max="18" width="21.85546875" customWidth="1"/>
    <col min="19" max="19" width="23" customWidth="1"/>
    <col min="20" max="20" width="20.7109375" customWidth="1"/>
    <col min="21" max="21" width="20" customWidth="1"/>
  </cols>
  <sheetData>
    <row r="1" spans="1:21" customFormat="1" ht="48" customHeight="1" x14ac:dyDescent="0.25">
      <c r="A1" s="26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customFormat="1" ht="15.75" thickBot="1" x14ac:dyDescent="0.3">
      <c r="A2" s="28" t="s">
        <v>0</v>
      </c>
      <c r="U2" s="29"/>
    </row>
    <row r="3" spans="1:21" customFormat="1" ht="15.75" thickTop="1" x14ac:dyDescent="0.25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45</v>
      </c>
      <c r="U3" s="4" t="s">
        <v>20</v>
      </c>
    </row>
    <row r="4" spans="1:21" customFormat="1" x14ac:dyDescent="0.25">
      <c r="A4" s="5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</row>
    <row r="5" spans="1:21" customFormat="1" x14ac:dyDescent="0.25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</row>
    <row r="6" spans="1:21" customFormat="1" x14ac:dyDescent="0.25">
      <c r="A6" s="5"/>
      <c r="B6" s="6"/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8"/>
    </row>
    <row r="7" spans="1:21" customFormat="1" x14ac:dyDescent="0.25">
      <c r="A7" s="5"/>
      <c r="B7" s="6"/>
      <c r="C7" s="6"/>
      <c r="D7" s="6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8"/>
    </row>
    <row r="8" spans="1:21" customFormat="1" ht="5.25" customHeight="1" x14ac:dyDescent="0.25">
      <c r="A8" s="5"/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8"/>
    </row>
    <row r="9" spans="1:21" customFormat="1" ht="12.75" hidden="1" customHeight="1" x14ac:dyDescent="0.25">
      <c r="A9" s="9"/>
      <c r="B9" s="10"/>
      <c r="C9" s="10"/>
      <c r="D9" s="10"/>
      <c r="E9" s="1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</row>
    <row r="10" spans="1:21" customFormat="1" x14ac:dyDescent="0.25">
      <c r="A10" s="13"/>
      <c r="B10" s="14" t="s">
        <v>21</v>
      </c>
      <c r="C10" s="14" t="s">
        <v>22</v>
      </c>
      <c r="D10" s="14" t="s">
        <v>23</v>
      </c>
      <c r="E10" s="14" t="s">
        <v>24</v>
      </c>
      <c r="F10" s="14" t="s">
        <v>25</v>
      </c>
      <c r="G10" s="14" t="s">
        <v>26</v>
      </c>
      <c r="H10" s="14" t="s">
        <v>27</v>
      </c>
      <c r="I10" s="14" t="s">
        <v>28</v>
      </c>
      <c r="J10" s="14" t="s">
        <v>29</v>
      </c>
      <c r="K10" s="14" t="s">
        <v>30</v>
      </c>
      <c r="L10" s="15" t="s">
        <v>31</v>
      </c>
      <c r="M10" s="15" t="s">
        <v>32</v>
      </c>
      <c r="N10" s="16" t="s">
        <v>33</v>
      </c>
      <c r="O10" s="15" t="s">
        <v>34</v>
      </c>
      <c r="P10" s="15" t="s">
        <v>35</v>
      </c>
      <c r="Q10" s="16" t="s">
        <v>36</v>
      </c>
      <c r="R10" s="15" t="s">
        <v>37</v>
      </c>
      <c r="S10" s="15" t="s">
        <v>38</v>
      </c>
      <c r="T10" s="15" t="s">
        <v>39</v>
      </c>
      <c r="U10" s="16" t="s">
        <v>40</v>
      </c>
    </row>
    <row r="11" spans="1:21" customFormat="1" x14ac:dyDescent="0.25">
      <c r="A11" s="30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4"/>
    </row>
    <row r="12" spans="1:21" customFormat="1" x14ac:dyDescent="0.25">
      <c r="A12" s="31" t="s">
        <v>43</v>
      </c>
      <c r="B12" s="18">
        <v>4467584</v>
      </c>
      <c r="C12" s="18">
        <v>148418</v>
      </c>
      <c r="D12" s="18">
        <v>44899</v>
      </c>
      <c r="E12" s="18">
        <v>8675</v>
      </c>
      <c r="F12" s="18">
        <v>177229</v>
      </c>
      <c r="G12" s="18">
        <v>64912</v>
      </c>
      <c r="H12" s="18">
        <v>98381</v>
      </c>
      <c r="I12" s="18">
        <v>184067</v>
      </c>
      <c r="J12" s="18">
        <v>76074</v>
      </c>
      <c r="K12" s="18">
        <v>45446</v>
      </c>
      <c r="L12" s="18">
        <v>459729</v>
      </c>
      <c r="M12" s="18">
        <v>2217608</v>
      </c>
      <c r="N12" s="18">
        <v>279126</v>
      </c>
      <c r="O12" s="18">
        <v>48877</v>
      </c>
      <c r="P12" s="18">
        <v>102371</v>
      </c>
      <c r="Q12" s="18">
        <v>101276</v>
      </c>
      <c r="R12" s="18">
        <v>68681</v>
      </c>
      <c r="S12" s="18">
        <v>179629</v>
      </c>
      <c r="T12" s="18">
        <v>162184</v>
      </c>
      <c r="U12" s="32">
        <v>0</v>
      </c>
    </row>
    <row r="13" spans="1:21" customFormat="1" x14ac:dyDescent="0.25">
      <c r="A13" s="33" t="s">
        <v>46</v>
      </c>
      <c r="B13" s="18">
        <v>30624451</v>
      </c>
      <c r="C13" s="18">
        <v>475656</v>
      </c>
      <c r="D13" s="18">
        <v>1163075</v>
      </c>
      <c r="E13" s="18">
        <v>38753</v>
      </c>
      <c r="F13" s="18">
        <v>536416</v>
      </c>
      <c r="G13" s="18">
        <v>467140</v>
      </c>
      <c r="H13" s="18">
        <v>853733</v>
      </c>
      <c r="I13" s="18">
        <v>660881</v>
      </c>
      <c r="J13" s="18">
        <v>2091385</v>
      </c>
      <c r="K13" s="18">
        <v>158273</v>
      </c>
      <c r="L13" s="18">
        <v>9342033</v>
      </c>
      <c r="M13" s="18">
        <v>9876891</v>
      </c>
      <c r="N13" s="18">
        <v>1192284</v>
      </c>
      <c r="O13" s="18">
        <v>1565902</v>
      </c>
      <c r="P13" s="18">
        <v>338981</v>
      </c>
      <c r="Q13" s="18">
        <v>432221</v>
      </c>
      <c r="R13" s="18">
        <v>346637</v>
      </c>
      <c r="S13" s="18">
        <v>686955</v>
      </c>
      <c r="T13" s="18">
        <v>397233</v>
      </c>
      <c r="U13" s="32">
        <v>0</v>
      </c>
    </row>
    <row r="14" spans="1:21" customFormat="1" x14ac:dyDescent="0.25">
      <c r="A14" s="34" t="s">
        <v>47</v>
      </c>
      <c r="B14" s="18">
        <v>4502361992</v>
      </c>
      <c r="C14" s="18">
        <v>13457416</v>
      </c>
      <c r="D14" s="18">
        <v>104017601</v>
      </c>
      <c r="E14" s="20">
        <v>-3391654</v>
      </c>
      <c r="F14" s="18">
        <v>35420281</v>
      </c>
      <c r="G14" s="18">
        <v>73403225</v>
      </c>
      <c r="H14" s="18">
        <v>45225849</v>
      </c>
      <c r="I14" s="18">
        <v>52282444</v>
      </c>
      <c r="J14" s="18">
        <v>32458176</v>
      </c>
      <c r="K14" s="18">
        <v>31738910</v>
      </c>
      <c r="L14" s="18">
        <v>2969559220</v>
      </c>
      <c r="M14" s="18">
        <v>626138982</v>
      </c>
      <c r="N14" s="18">
        <v>214429654</v>
      </c>
      <c r="O14" s="18">
        <v>193431160</v>
      </c>
      <c r="P14" s="18">
        <v>18548140</v>
      </c>
      <c r="Q14" s="18">
        <v>66859632</v>
      </c>
      <c r="R14" s="18">
        <v>9651313</v>
      </c>
      <c r="S14" s="18">
        <v>11803901</v>
      </c>
      <c r="T14" s="18">
        <v>7327740</v>
      </c>
      <c r="U14" s="32">
        <v>0</v>
      </c>
    </row>
    <row r="15" spans="1:21" customFormat="1" x14ac:dyDescent="0.25">
      <c r="A15" s="35" t="s">
        <v>48</v>
      </c>
      <c r="B15" s="19">
        <v>661461193</v>
      </c>
      <c r="C15" s="19">
        <v>47854</v>
      </c>
      <c r="D15" s="19">
        <v>74113167</v>
      </c>
      <c r="E15" s="22">
        <v>-7869830</v>
      </c>
      <c r="F15" s="19">
        <v>27124869</v>
      </c>
      <c r="G15" s="19">
        <v>49694044</v>
      </c>
      <c r="H15" s="19">
        <v>32790910</v>
      </c>
      <c r="I15" s="19">
        <v>37258303</v>
      </c>
      <c r="J15" s="19">
        <v>22214277</v>
      </c>
      <c r="K15" s="19">
        <v>11545557</v>
      </c>
      <c r="L15" s="19">
        <v>167778656</v>
      </c>
      <c r="M15" s="19">
        <v>16579790</v>
      </c>
      <c r="N15" s="19">
        <v>152808815</v>
      </c>
      <c r="O15" s="19">
        <v>16472615</v>
      </c>
      <c r="P15" s="19">
        <v>11693272</v>
      </c>
      <c r="Q15" s="19">
        <v>45440698</v>
      </c>
      <c r="R15" s="19">
        <v>2030820</v>
      </c>
      <c r="S15" s="22">
        <v>-486038</v>
      </c>
      <c r="T15" s="19">
        <v>2223413</v>
      </c>
      <c r="U15" s="36">
        <v>0</v>
      </c>
    </row>
    <row r="16" spans="1:21" customFormat="1" x14ac:dyDescent="0.25">
      <c r="A16" s="35" t="s">
        <v>49</v>
      </c>
      <c r="B16" s="22">
        <v>-42260936</v>
      </c>
      <c r="C16" s="19">
        <v>193954</v>
      </c>
      <c r="D16" s="19">
        <v>74999</v>
      </c>
      <c r="E16" s="22">
        <v>-33925</v>
      </c>
      <c r="F16" s="22">
        <v>-527936</v>
      </c>
      <c r="G16" s="19">
        <v>63031</v>
      </c>
      <c r="H16" s="19">
        <v>84419</v>
      </c>
      <c r="I16" s="19">
        <v>174232</v>
      </c>
      <c r="J16" s="19">
        <v>93322</v>
      </c>
      <c r="K16" s="22">
        <v>-94892</v>
      </c>
      <c r="L16" s="22">
        <v>-14601158</v>
      </c>
      <c r="M16" s="22">
        <v>-25964652</v>
      </c>
      <c r="N16" s="22">
        <v>-230471</v>
      </c>
      <c r="O16" s="22">
        <v>-1880141</v>
      </c>
      <c r="P16" s="37">
        <v>-620</v>
      </c>
      <c r="Q16" s="19">
        <v>137323</v>
      </c>
      <c r="R16" s="19">
        <v>91619</v>
      </c>
      <c r="S16" s="19">
        <v>149872</v>
      </c>
      <c r="T16" s="19">
        <v>10086</v>
      </c>
      <c r="U16" s="36">
        <v>0</v>
      </c>
    </row>
    <row r="17" spans="1:21" customFormat="1" x14ac:dyDescent="0.25">
      <c r="A17" s="35" t="s">
        <v>50</v>
      </c>
      <c r="B17" s="19">
        <v>2858775</v>
      </c>
      <c r="C17" s="19">
        <v>199220</v>
      </c>
      <c r="D17" s="19">
        <v>155886</v>
      </c>
      <c r="E17" s="22">
        <v>-1868120</v>
      </c>
      <c r="F17" s="19">
        <v>157391</v>
      </c>
      <c r="G17" s="19">
        <v>181109</v>
      </c>
      <c r="H17" s="22">
        <v>-119772</v>
      </c>
      <c r="I17" s="19">
        <v>90438</v>
      </c>
      <c r="J17" s="19">
        <v>11044</v>
      </c>
      <c r="K17" s="22">
        <v>-648247</v>
      </c>
      <c r="L17" s="19">
        <v>1198176</v>
      </c>
      <c r="M17" s="19">
        <v>2259535</v>
      </c>
      <c r="N17" s="19">
        <v>19353</v>
      </c>
      <c r="O17" s="19">
        <v>828549</v>
      </c>
      <c r="P17" s="21">
        <v>6227</v>
      </c>
      <c r="Q17" s="19">
        <v>75236</v>
      </c>
      <c r="R17" s="19">
        <v>256516</v>
      </c>
      <c r="S17" s="19">
        <v>14883</v>
      </c>
      <c r="T17" s="21">
        <v>41351</v>
      </c>
      <c r="U17" s="36">
        <v>0</v>
      </c>
    </row>
    <row r="18" spans="1:21" customFormat="1" x14ac:dyDescent="0.25">
      <c r="A18" s="35" t="s">
        <v>51</v>
      </c>
      <c r="B18" s="19">
        <v>232799046</v>
      </c>
      <c r="C18" s="19">
        <v>827278</v>
      </c>
      <c r="D18" s="19">
        <v>522710</v>
      </c>
      <c r="E18" s="19">
        <v>570679</v>
      </c>
      <c r="F18" s="19">
        <v>454790</v>
      </c>
      <c r="G18" s="19">
        <v>1311491</v>
      </c>
      <c r="H18" s="19">
        <v>479539</v>
      </c>
      <c r="I18" s="19">
        <v>443235</v>
      </c>
      <c r="J18" s="19">
        <v>452551</v>
      </c>
      <c r="K18" s="19">
        <v>2951446</v>
      </c>
      <c r="L18" s="19">
        <v>192548931</v>
      </c>
      <c r="M18" s="19">
        <v>21518046</v>
      </c>
      <c r="N18" s="19">
        <v>1158193</v>
      </c>
      <c r="O18" s="19">
        <v>7002019</v>
      </c>
      <c r="P18" s="19">
        <v>487592</v>
      </c>
      <c r="Q18" s="19">
        <v>1033153</v>
      </c>
      <c r="R18" s="19">
        <v>610643</v>
      </c>
      <c r="S18" s="19">
        <v>269389</v>
      </c>
      <c r="T18" s="19">
        <v>157361</v>
      </c>
      <c r="U18" s="36">
        <v>0</v>
      </c>
    </row>
    <row r="19" spans="1:21" customFormat="1" x14ac:dyDescent="0.25">
      <c r="A19" s="35" t="s">
        <v>52</v>
      </c>
      <c r="B19" s="19">
        <v>285284706</v>
      </c>
      <c r="C19" s="19">
        <v>631780</v>
      </c>
      <c r="D19" s="19">
        <v>394065</v>
      </c>
      <c r="E19" s="19">
        <v>537381</v>
      </c>
      <c r="F19" s="19">
        <v>66690</v>
      </c>
      <c r="G19" s="19">
        <v>1567765</v>
      </c>
      <c r="H19" s="19">
        <v>379905</v>
      </c>
      <c r="I19" s="19">
        <v>113384</v>
      </c>
      <c r="J19" s="19">
        <v>948529</v>
      </c>
      <c r="K19" s="19">
        <v>257111</v>
      </c>
      <c r="L19" s="19">
        <v>237028409</v>
      </c>
      <c r="M19" s="19">
        <v>19975691</v>
      </c>
      <c r="N19" s="19">
        <v>1334842</v>
      </c>
      <c r="O19" s="19">
        <v>21179232</v>
      </c>
      <c r="P19" s="19">
        <v>217836</v>
      </c>
      <c r="Q19" s="19">
        <v>182313</v>
      </c>
      <c r="R19" s="19">
        <v>80677</v>
      </c>
      <c r="S19" s="19">
        <v>49306</v>
      </c>
      <c r="T19" s="19">
        <v>339791</v>
      </c>
      <c r="U19" s="36">
        <v>0</v>
      </c>
    </row>
    <row r="20" spans="1:21" customFormat="1" x14ac:dyDescent="0.25">
      <c r="A20" s="35" t="s">
        <v>53</v>
      </c>
      <c r="B20" s="19">
        <v>54979643</v>
      </c>
      <c r="C20" s="19">
        <v>1229892</v>
      </c>
      <c r="D20" s="19">
        <v>14368297</v>
      </c>
      <c r="E20" s="19">
        <v>13910</v>
      </c>
      <c r="F20" s="19">
        <v>3011</v>
      </c>
      <c r="G20" s="19">
        <v>4724056</v>
      </c>
      <c r="H20" s="19">
        <v>100220</v>
      </c>
      <c r="I20" s="19">
        <v>121960</v>
      </c>
      <c r="J20" s="19">
        <v>32016</v>
      </c>
      <c r="K20" s="19">
        <v>1320636</v>
      </c>
      <c r="L20" s="19">
        <v>16456207</v>
      </c>
      <c r="M20" s="19">
        <v>12018658</v>
      </c>
      <c r="N20" s="19">
        <v>1697858</v>
      </c>
      <c r="O20" s="19">
        <v>1484121</v>
      </c>
      <c r="P20" s="19">
        <v>809808</v>
      </c>
      <c r="Q20" s="21">
        <v>1285</v>
      </c>
      <c r="R20" s="19">
        <v>519958</v>
      </c>
      <c r="S20" s="19">
        <v>74746</v>
      </c>
      <c r="T20" s="21">
        <v>3005</v>
      </c>
      <c r="U20" s="36">
        <v>0</v>
      </c>
    </row>
    <row r="21" spans="1:21" customFormat="1" x14ac:dyDescent="0.25">
      <c r="A21" s="35" t="s">
        <v>54</v>
      </c>
      <c r="B21" s="19">
        <v>188417925</v>
      </c>
      <c r="C21" s="19">
        <v>51337</v>
      </c>
      <c r="D21" s="19">
        <v>657128</v>
      </c>
      <c r="E21" s="22">
        <v>-99091</v>
      </c>
      <c r="F21" s="19">
        <v>69314</v>
      </c>
      <c r="G21" s="19">
        <v>281797</v>
      </c>
      <c r="H21" s="19">
        <v>33961</v>
      </c>
      <c r="I21" s="19">
        <v>24427</v>
      </c>
      <c r="J21" s="19">
        <v>47226</v>
      </c>
      <c r="K21" s="19">
        <v>380723</v>
      </c>
      <c r="L21" s="19">
        <v>177884928</v>
      </c>
      <c r="M21" s="19">
        <v>6205867</v>
      </c>
      <c r="N21" s="19">
        <v>758706</v>
      </c>
      <c r="O21" s="19">
        <v>2312102</v>
      </c>
      <c r="P21" s="22">
        <v>-50222</v>
      </c>
      <c r="Q21" s="19">
        <v>10023</v>
      </c>
      <c r="R21" s="22">
        <v>-3928</v>
      </c>
      <c r="S21" s="22">
        <v>-90718</v>
      </c>
      <c r="T21" s="22">
        <v>-55655</v>
      </c>
      <c r="U21" s="36">
        <v>0</v>
      </c>
    </row>
    <row r="22" spans="1:21" customFormat="1" x14ac:dyDescent="0.25">
      <c r="A22" s="35" t="s">
        <v>55</v>
      </c>
      <c r="B22" s="19">
        <v>1870272823</v>
      </c>
      <c r="C22" s="19">
        <v>2616959</v>
      </c>
      <c r="D22" s="22">
        <v>-521259</v>
      </c>
      <c r="E22" s="19">
        <v>1064603</v>
      </c>
      <c r="F22" s="19">
        <v>2962945</v>
      </c>
      <c r="G22" s="19">
        <v>7309288</v>
      </c>
      <c r="H22" s="19">
        <v>4296277</v>
      </c>
      <c r="I22" s="19">
        <v>5339226</v>
      </c>
      <c r="J22" s="19">
        <v>5485617</v>
      </c>
      <c r="K22" s="19">
        <v>2802278</v>
      </c>
      <c r="L22" s="19">
        <v>1586128145</v>
      </c>
      <c r="M22" s="19">
        <v>96955426</v>
      </c>
      <c r="N22" s="19">
        <v>22561161</v>
      </c>
      <c r="O22" s="19">
        <v>115379573</v>
      </c>
      <c r="P22" s="19">
        <v>3338105</v>
      </c>
      <c r="Q22" s="19">
        <v>6619017</v>
      </c>
      <c r="R22" s="19">
        <v>3327543</v>
      </c>
      <c r="S22" s="19">
        <v>3252173</v>
      </c>
      <c r="T22" s="19">
        <v>1355744</v>
      </c>
      <c r="U22" s="36">
        <v>0</v>
      </c>
    </row>
    <row r="23" spans="1:21" customFormat="1" x14ac:dyDescent="0.25">
      <c r="A23" s="35" t="s">
        <v>56</v>
      </c>
      <c r="B23" s="19">
        <v>100079680</v>
      </c>
      <c r="C23" s="19">
        <v>942193</v>
      </c>
      <c r="D23" s="19">
        <v>468830</v>
      </c>
      <c r="E23" s="19">
        <v>270947</v>
      </c>
      <c r="F23" s="19">
        <v>2927823</v>
      </c>
      <c r="G23" s="19">
        <v>2096688</v>
      </c>
      <c r="H23" s="19">
        <v>2421109</v>
      </c>
      <c r="I23" s="19">
        <v>2413440</v>
      </c>
      <c r="J23" s="19">
        <v>1316296</v>
      </c>
      <c r="K23" s="19">
        <v>3308489</v>
      </c>
      <c r="L23" s="19">
        <v>35094112</v>
      </c>
      <c r="M23" s="19">
        <v>6356287</v>
      </c>
      <c r="N23" s="19">
        <v>27185643</v>
      </c>
      <c r="O23" s="19">
        <v>1951328</v>
      </c>
      <c r="P23" s="19">
        <v>1041128</v>
      </c>
      <c r="Q23" s="19">
        <v>8323766</v>
      </c>
      <c r="R23" s="19">
        <v>1295636</v>
      </c>
      <c r="S23" s="19">
        <v>1781634</v>
      </c>
      <c r="T23" s="19">
        <v>884330</v>
      </c>
      <c r="U23" s="36">
        <v>0</v>
      </c>
    </row>
    <row r="24" spans="1:21" customFormat="1" x14ac:dyDescent="0.25">
      <c r="A24" s="35" t="s">
        <v>57</v>
      </c>
      <c r="B24" s="19">
        <v>564303029</v>
      </c>
      <c r="C24" s="19">
        <v>6338758</v>
      </c>
      <c r="D24" s="19">
        <v>8133622</v>
      </c>
      <c r="E24" s="19">
        <v>2601573</v>
      </c>
      <c r="F24" s="19">
        <v>1942873</v>
      </c>
      <c r="G24" s="19">
        <v>2672411</v>
      </c>
      <c r="H24" s="19">
        <v>4420687</v>
      </c>
      <c r="I24" s="19">
        <v>6296713</v>
      </c>
      <c r="J24" s="19">
        <v>1314847</v>
      </c>
      <c r="K24" s="19">
        <v>9194247</v>
      </c>
      <c r="L24" s="19">
        <v>27873290</v>
      </c>
      <c r="M24" s="19">
        <v>456830603</v>
      </c>
      <c r="N24" s="19">
        <v>7601896</v>
      </c>
      <c r="O24" s="19">
        <v>17716761</v>
      </c>
      <c r="P24" s="19">
        <v>761906</v>
      </c>
      <c r="Q24" s="19">
        <v>3929607</v>
      </c>
      <c r="R24" s="19">
        <v>956388</v>
      </c>
      <c r="S24" s="19">
        <v>3522779</v>
      </c>
      <c r="T24" s="19">
        <v>2194070</v>
      </c>
      <c r="U24" s="36">
        <v>0</v>
      </c>
    </row>
    <row r="25" spans="1:21" customFormat="1" x14ac:dyDescent="0.25">
      <c r="A25" s="35" t="s">
        <v>58</v>
      </c>
      <c r="B25" s="19">
        <v>584166108</v>
      </c>
      <c r="C25" s="19">
        <v>378190</v>
      </c>
      <c r="D25" s="19">
        <v>5650157</v>
      </c>
      <c r="E25" s="19">
        <v>1420220</v>
      </c>
      <c r="F25" s="19">
        <v>238510</v>
      </c>
      <c r="G25" s="19">
        <v>3501545</v>
      </c>
      <c r="H25" s="19">
        <v>338595</v>
      </c>
      <c r="I25" s="19">
        <v>7084</v>
      </c>
      <c r="J25" s="19">
        <v>542452</v>
      </c>
      <c r="K25" s="19">
        <v>721562</v>
      </c>
      <c r="L25" s="19">
        <v>542169525</v>
      </c>
      <c r="M25" s="19">
        <v>13403731</v>
      </c>
      <c r="N25" s="22">
        <v>-466341</v>
      </c>
      <c r="O25" s="19">
        <v>10985001</v>
      </c>
      <c r="P25" s="19">
        <v>243109</v>
      </c>
      <c r="Q25" s="19">
        <v>1107211</v>
      </c>
      <c r="R25" s="19">
        <v>485440</v>
      </c>
      <c r="S25" s="19">
        <v>3265874</v>
      </c>
      <c r="T25" s="19">
        <v>174244</v>
      </c>
      <c r="U25" s="36">
        <v>0</v>
      </c>
    </row>
    <row r="26" spans="1:21" customFormat="1" x14ac:dyDescent="0.25">
      <c r="A26" s="34" t="s">
        <v>59</v>
      </c>
      <c r="B26" s="18">
        <v>608862032</v>
      </c>
      <c r="C26" s="18">
        <v>3774661</v>
      </c>
      <c r="D26" s="18">
        <v>43010950</v>
      </c>
      <c r="E26" s="18">
        <v>8175300</v>
      </c>
      <c r="F26" s="18">
        <v>2999730</v>
      </c>
      <c r="G26" s="18">
        <v>19254680</v>
      </c>
      <c r="H26" s="18">
        <v>6503173</v>
      </c>
      <c r="I26" s="18">
        <v>4278354</v>
      </c>
      <c r="J26" s="18">
        <v>12774494</v>
      </c>
      <c r="K26" s="18">
        <v>18189742</v>
      </c>
      <c r="L26" s="18">
        <v>371323290</v>
      </c>
      <c r="M26" s="18">
        <v>60173952</v>
      </c>
      <c r="N26" s="18">
        <v>21939674</v>
      </c>
      <c r="O26" s="18">
        <v>14955277</v>
      </c>
      <c r="P26" s="18">
        <v>4442965</v>
      </c>
      <c r="Q26" s="18">
        <v>6497575</v>
      </c>
      <c r="R26" s="18">
        <v>4970049</v>
      </c>
      <c r="S26" s="18">
        <v>3825938</v>
      </c>
      <c r="T26" s="18">
        <v>1772230</v>
      </c>
      <c r="U26" s="32">
        <v>0</v>
      </c>
    </row>
    <row r="27" spans="1:21" customFormat="1" x14ac:dyDescent="0.25">
      <c r="A27" s="35" t="s">
        <v>60</v>
      </c>
      <c r="B27" s="19">
        <v>7881526</v>
      </c>
      <c r="C27" s="19">
        <v>1798196</v>
      </c>
      <c r="D27" s="21">
        <v>61397</v>
      </c>
      <c r="E27" s="21">
        <v>40183</v>
      </c>
      <c r="F27" s="19">
        <v>894988</v>
      </c>
      <c r="G27" s="19">
        <v>515149</v>
      </c>
      <c r="H27" s="19">
        <v>275382</v>
      </c>
      <c r="I27" s="19">
        <v>426821</v>
      </c>
      <c r="J27" s="19">
        <v>294622</v>
      </c>
      <c r="K27" s="19">
        <v>50522</v>
      </c>
      <c r="L27" s="19">
        <v>400629</v>
      </c>
      <c r="M27" s="19">
        <v>883702</v>
      </c>
      <c r="N27" s="19">
        <v>409607</v>
      </c>
      <c r="O27" s="19">
        <v>82021</v>
      </c>
      <c r="P27" s="19">
        <v>236468</v>
      </c>
      <c r="Q27" s="19">
        <v>309067</v>
      </c>
      <c r="R27" s="19">
        <v>181883</v>
      </c>
      <c r="S27" s="19">
        <v>839436</v>
      </c>
      <c r="T27" s="19">
        <v>181454</v>
      </c>
      <c r="U27" s="36">
        <v>0</v>
      </c>
    </row>
    <row r="28" spans="1:21" customFormat="1" x14ac:dyDescent="0.25">
      <c r="A28" s="35" t="s">
        <v>61</v>
      </c>
      <c r="B28" s="19">
        <v>13617621</v>
      </c>
      <c r="C28" s="19">
        <v>135040</v>
      </c>
      <c r="D28" s="19">
        <v>144852</v>
      </c>
      <c r="E28" s="19">
        <v>39106</v>
      </c>
      <c r="F28" s="19">
        <v>301491</v>
      </c>
      <c r="G28" s="19">
        <v>348743</v>
      </c>
      <c r="H28" s="19">
        <v>343771</v>
      </c>
      <c r="I28" s="19">
        <v>402655</v>
      </c>
      <c r="J28" s="19">
        <v>55445</v>
      </c>
      <c r="K28" s="19">
        <v>127091</v>
      </c>
      <c r="L28" s="19">
        <v>5986574</v>
      </c>
      <c r="M28" s="19">
        <v>2402812</v>
      </c>
      <c r="N28" s="19">
        <v>1323512</v>
      </c>
      <c r="O28" s="19">
        <v>649987</v>
      </c>
      <c r="P28" s="19">
        <v>165171</v>
      </c>
      <c r="Q28" s="19">
        <v>253679</v>
      </c>
      <c r="R28" s="19">
        <v>654931</v>
      </c>
      <c r="S28" s="19">
        <v>241646</v>
      </c>
      <c r="T28" s="19">
        <v>41116</v>
      </c>
      <c r="U28" s="36">
        <v>0</v>
      </c>
    </row>
    <row r="29" spans="1:21" customFormat="1" x14ac:dyDescent="0.25">
      <c r="A29" s="35" t="s">
        <v>62</v>
      </c>
      <c r="B29" s="19">
        <v>88900710</v>
      </c>
      <c r="C29" s="19">
        <v>51560</v>
      </c>
      <c r="D29" s="19">
        <v>262081</v>
      </c>
      <c r="E29" s="21">
        <v>57301</v>
      </c>
      <c r="F29" s="19">
        <v>28437</v>
      </c>
      <c r="G29" s="19">
        <v>251575</v>
      </c>
      <c r="H29" s="19">
        <v>69299</v>
      </c>
      <c r="I29" s="19">
        <v>5789</v>
      </c>
      <c r="J29" s="19">
        <v>197527</v>
      </c>
      <c r="K29" s="19">
        <v>226540</v>
      </c>
      <c r="L29" s="19">
        <v>76936846</v>
      </c>
      <c r="M29" s="19">
        <v>7370356</v>
      </c>
      <c r="N29" s="19">
        <v>311691</v>
      </c>
      <c r="O29" s="19">
        <v>2181975</v>
      </c>
      <c r="P29" s="19">
        <v>473968</v>
      </c>
      <c r="Q29" s="38" t="s">
        <v>41</v>
      </c>
      <c r="R29" s="19">
        <v>430543</v>
      </c>
      <c r="S29" s="38" t="s">
        <v>41</v>
      </c>
      <c r="T29" s="19">
        <v>9455</v>
      </c>
      <c r="U29" s="36">
        <v>0</v>
      </c>
    </row>
    <row r="30" spans="1:21" customFormat="1" x14ac:dyDescent="0.25">
      <c r="A30" s="35" t="s">
        <v>63</v>
      </c>
      <c r="B30" s="19">
        <v>68061177</v>
      </c>
      <c r="C30" s="21">
        <v>23080</v>
      </c>
      <c r="D30" s="19">
        <v>33585277</v>
      </c>
      <c r="E30" s="21">
        <v>55532</v>
      </c>
      <c r="F30" s="19">
        <v>25416</v>
      </c>
      <c r="G30" s="19">
        <v>4676268</v>
      </c>
      <c r="H30" s="19">
        <v>215182</v>
      </c>
      <c r="I30" s="19">
        <v>14191</v>
      </c>
      <c r="J30" s="21">
        <v>89181</v>
      </c>
      <c r="K30" s="19">
        <v>1006266</v>
      </c>
      <c r="L30" s="19">
        <v>22042145</v>
      </c>
      <c r="M30" s="19">
        <v>68084</v>
      </c>
      <c r="N30" s="19">
        <v>2596029</v>
      </c>
      <c r="O30" s="19">
        <v>3500035</v>
      </c>
      <c r="P30" s="21">
        <v>17567</v>
      </c>
      <c r="Q30" s="21" t="s">
        <v>41</v>
      </c>
      <c r="R30" s="19">
        <v>82073</v>
      </c>
      <c r="S30" s="21" t="s">
        <v>41</v>
      </c>
      <c r="T30" s="21">
        <v>58625</v>
      </c>
      <c r="U30" s="36">
        <v>0</v>
      </c>
    </row>
    <row r="31" spans="1:21" customFormat="1" x14ac:dyDescent="0.25">
      <c r="A31" s="35" t="s">
        <v>64</v>
      </c>
      <c r="B31" s="19">
        <v>409190065</v>
      </c>
      <c r="C31" s="19">
        <v>1743435</v>
      </c>
      <c r="D31" s="19">
        <v>7923780</v>
      </c>
      <c r="E31" s="19">
        <v>7968903</v>
      </c>
      <c r="F31" s="19">
        <v>1721741</v>
      </c>
      <c r="G31" s="19">
        <v>12701950</v>
      </c>
      <c r="H31" s="19">
        <v>5233100</v>
      </c>
      <c r="I31" s="19">
        <v>3256250</v>
      </c>
      <c r="J31" s="19">
        <v>12046812</v>
      </c>
      <c r="K31" s="19">
        <v>16168323</v>
      </c>
      <c r="L31" s="19">
        <v>252410361</v>
      </c>
      <c r="M31" s="19">
        <v>48263238</v>
      </c>
      <c r="N31" s="19">
        <v>15000129</v>
      </c>
      <c r="O31" s="19">
        <v>7755470</v>
      </c>
      <c r="P31" s="19">
        <v>3434949</v>
      </c>
      <c r="Q31" s="19">
        <v>5919886</v>
      </c>
      <c r="R31" s="19">
        <v>3474009</v>
      </c>
      <c r="S31" s="19">
        <v>2697969</v>
      </c>
      <c r="T31" s="19">
        <v>1469760</v>
      </c>
      <c r="U31" s="36">
        <v>0</v>
      </c>
    </row>
    <row r="32" spans="1:21" customFormat="1" x14ac:dyDescent="0.25">
      <c r="A32" s="35" t="s">
        <v>65</v>
      </c>
      <c r="B32" s="19">
        <v>21210933</v>
      </c>
      <c r="C32" s="19">
        <v>23350</v>
      </c>
      <c r="D32" s="19">
        <v>1033562</v>
      </c>
      <c r="E32" s="19">
        <v>14275</v>
      </c>
      <c r="F32" s="19">
        <v>27657</v>
      </c>
      <c r="G32" s="19">
        <v>760995</v>
      </c>
      <c r="H32" s="19">
        <v>366441</v>
      </c>
      <c r="I32" s="19">
        <v>172648</v>
      </c>
      <c r="J32" s="19">
        <v>90906</v>
      </c>
      <c r="K32" s="19">
        <v>610999</v>
      </c>
      <c r="L32" s="19">
        <v>13546736</v>
      </c>
      <c r="M32" s="19">
        <v>1185760</v>
      </c>
      <c r="N32" s="19">
        <v>2298705</v>
      </c>
      <c r="O32" s="19">
        <v>785788</v>
      </c>
      <c r="P32" s="19">
        <v>114841</v>
      </c>
      <c r="Q32" s="19">
        <v>1542</v>
      </c>
      <c r="R32" s="19">
        <v>146611</v>
      </c>
      <c r="S32" s="19">
        <v>18298</v>
      </c>
      <c r="T32" s="19">
        <v>11819</v>
      </c>
      <c r="U32" s="36">
        <v>0</v>
      </c>
    </row>
    <row r="33" spans="1:21" customFormat="1" x14ac:dyDescent="0.25">
      <c r="A33" s="39" t="s">
        <v>66</v>
      </c>
      <c r="B33" s="18">
        <v>3893499959</v>
      </c>
      <c r="C33" s="18">
        <v>9682754</v>
      </c>
      <c r="D33" s="18">
        <v>61006652</v>
      </c>
      <c r="E33" s="20">
        <v>-11566954</v>
      </c>
      <c r="F33" s="18">
        <v>32420551</v>
      </c>
      <c r="G33" s="18">
        <v>54148545</v>
      </c>
      <c r="H33" s="18">
        <v>38722676</v>
      </c>
      <c r="I33" s="18">
        <v>48004090</v>
      </c>
      <c r="J33" s="18">
        <v>19683682</v>
      </c>
      <c r="K33" s="18">
        <v>13549169</v>
      </c>
      <c r="L33" s="18">
        <v>2598235930</v>
      </c>
      <c r="M33" s="18">
        <v>565965030</v>
      </c>
      <c r="N33" s="18">
        <v>192489981</v>
      </c>
      <c r="O33" s="18">
        <v>178475883</v>
      </c>
      <c r="P33" s="18">
        <v>14105176</v>
      </c>
      <c r="Q33" s="18">
        <v>60362058</v>
      </c>
      <c r="R33" s="18">
        <v>4681264</v>
      </c>
      <c r="S33" s="18">
        <v>7977963</v>
      </c>
      <c r="T33" s="18">
        <v>5555510</v>
      </c>
      <c r="U33" s="32">
        <v>0</v>
      </c>
    </row>
    <row r="34" spans="1:21" customFormat="1" ht="22.5" customHeight="1" x14ac:dyDescent="0.25">
      <c r="A34" s="40" t="s">
        <v>67</v>
      </c>
      <c r="B34" s="18"/>
      <c r="C34" s="18"/>
      <c r="D34" s="18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32"/>
    </row>
    <row r="35" spans="1:21" customFormat="1" x14ac:dyDescent="0.25">
      <c r="A35" s="41" t="s">
        <v>68</v>
      </c>
      <c r="B35" s="18">
        <v>3850084442</v>
      </c>
      <c r="C35" s="18">
        <v>9558452</v>
      </c>
      <c r="D35" s="18">
        <v>58477364</v>
      </c>
      <c r="E35" s="20">
        <v>-11566954</v>
      </c>
      <c r="F35" s="18">
        <v>32180945</v>
      </c>
      <c r="G35" s="18">
        <v>54079336</v>
      </c>
      <c r="H35" s="18">
        <v>38732572</v>
      </c>
      <c r="I35" s="18">
        <v>48106436</v>
      </c>
      <c r="J35" s="18">
        <v>19555621</v>
      </c>
      <c r="K35" s="18">
        <v>13495216</v>
      </c>
      <c r="L35" s="18">
        <v>2561957069</v>
      </c>
      <c r="M35" s="18">
        <v>565040503</v>
      </c>
      <c r="N35" s="18">
        <v>192233694</v>
      </c>
      <c r="O35" s="18">
        <v>175862555</v>
      </c>
      <c r="P35" s="18">
        <v>14033426</v>
      </c>
      <c r="Q35" s="18">
        <v>60049153</v>
      </c>
      <c r="R35" s="18">
        <v>4778480</v>
      </c>
      <c r="S35" s="18">
        <v>7942346</v>
      </c>
      <c r="T35" s="18">
        <v>5568227</v>
      </c>
      <c r="U35" s="32">
        <v>0</v>
      </c>
    </row>
    <row r="36" spans="1:21" customFormat="1" x14ac:dyDescent="0.25">
      <c r="A36" s="35" t="s">
        <v>69</v>
      </c>
      <c r="B36" s="19">
        <v>173643058</v>
      </c>
      <c r="C36" s="19">
        <v>284903</v>
      </c>
      <c r="D36" s="19">
        <v>3145652</v>
      </c>
      <c r="E36" s="22">
        <v>-659694</v>
      </c>
      <c r="F36" s="19">
        <v>2125500</v>
      </c>
      <c r="G36" s="19">
        <v>9435609</v>
      </c>
      <c r="H36" s="19">
        <v>1194435</v>
      </c>
      <c r="I36" s="19">
        <v>1980567</v>
      </c>
      <c r="J36" s="19">
        <v>366282</v>
      </c>
      <c r="K36" s="19">
        <v>2167937</v>
      </c>
      <c r="L36" s="19">
        <v>117378023</v>
      </c>
      <c r="M36" s="19">
        <v>19278232</v>
      </c>
      <c r="N36" s="19">
        <v>8136680</v>
      </c>
      <c r="O36" s="19">
        <v>3494261</v>
      </c>
      <c r="P36" s="19">
        <v>521694</v>
      </c>
      <c r="Q36" s="19">
        <v>4937667</v>
      </c>
      <c r="R36" s="22">
        <v>-331891</v>
      </c>
      <c r="S36" s="19">
        <v>64060</v>
      </c>
      <c r="T36" s="19">
        <v>123141</v>
      </c>
      <c r="U36" s="36">
        <v>0</v>
      </c>
    </row>
    <row r="37" spans="1:21" customFormat="1" x14ac:dyDescent="0.25">
      <c r="A37" s="35" t="s">
        <v>70</v>
      </c>
      <c r="B37" s="19">
        <v>611571288</v>
      </c>
      <c r="C37" s="19">
        <v>2070668</v>
      </c>
      <c r="D37" s="19">
        <v>14031410</v>
      </c>
      <c r="E37" s="22">
        <v>-15713399</v>
      </c>
      <c r="F37" s="19">
        <v>5432603</v>
      </c>
      <c r="G37" s="19">
        <v>27121815</v>
      </c>
      <c r="H37" s="19">
        <v>10298960</v>
      </c>
      <c r="I37" s="19">
        <v>11618182</v>
      </c>
      <c r="J37" s="19">
        <v>3658941</v>
      </c>
      <c r="K37" s="19">
        <v>1920071</v>
      </c>
      <c r="L37" s="19">
        <v>449043774</v>
      </c>
      <c r="M37" s="19">
        <v>43991123</v>
      </c>
      <c r="N37" s="19">
        <v>11220774</v>
      </c>
      <c r="O37" s="19">
        <v>26226419</v>
      </c>
      <c r="P37" s="19">
        <v>3980988</v>
      </c>
      <c r="Q37" s="19">
        <v>13241076</v>
      </c>
      <c r="R37" s="19">
        <v>1644736</v>
      </c>
      <c r="S37" s="19">
        <v>1136731</v>
      </c>
      <c r="T37" s="19">
        <v>646417</v>
      </c>
      <c r="U37" s="36">
        <v>0</v>
      </c>
    </row>
    <row r="38" spans="1:21" customFormat="1" x14ac:dyDescent="0.25">
      <c r="A38" s="35" t="s">
        <v>71</v>
      </c>
      <c r="B38" s="19">
        <v>131528413</v>
      </c>
      <c r="C38" s="19">
        <v>2047972</v>
      </c>
      <c r="D38" s="22">
        <v>-138613</v>
      </c>
      <c r="E38" s="21">
        <v>14102</v>
      </c>
      <c r="F38" s="19">
        <v>2200454</v>
      </c>
      <c r="G38" s="19">
        <v>260534</v>
      </c>
      <c r="H38" s="19">
        <v>1052671</v>
      </c>
      <c r="I38" s="19">
        <v>2554553</v>
      </c>
      <c r="J38" s="19">
        <v>289874</v>
      </c>
      <c r="K38" s="19">
        <v>641049</v>
      </c>
      <c r="L38" s="19">
        <v>23021957</v>
      </c>
      <c r="M38" s="19">
        <v>16442192</v>
      </c>
      <c r="N38" s="19">
        <v>73871170</v>
      </c>
      <c r="O38" s="19">
        <v>1438141</v>
      </c>
      <c r="P38" s="19">
        <v>1369051</v>
      </c>
      <c r="Q38" s="19">
        <v>4948519</v>
      </c>
      <c r="R38" s="22">
        <v>-117710</v>
      </c>
      <c r="S38" s="19">
        <v>916668</v>
      </c>
      <c r="T38" s="19">
        <v>715827</v>
      </c>
      <c r="U38" s="36">
        <v>0</v>
      </c>
    </row>
    <row r="39" spans="1:21" customFormat="1" x14ac:dyDescent="0.25">
      <c r="A39" s="35" t="s">
        <v>72</v>
      </c>
      <c r="B39" s="19">
        <v>817251715</v>
      </c>
      <c r="C39" s="19">
        <v>2263264</v>
      </c>
      <c r="D39" s="19">
        <v>9784252</v>
      </c>
      <c r="E39" s="19">
        <v>1976444</v>
      </c>
      <c r="F39" s="19">
        <v>14008803</v>
      </c>
      <c r="G39" s="19">
        <v>8201317</v>
      </c>
      <c r="H39" s="19">
        <v>14056065</v>
      </c>
      <c r="I39" s="19">
        <v>17004344</v>
      </c>
      <c r="J39" s="19">
        <v>2268903</v>
      </c>
      <c r="K39" s="19">
        <v>2813241</v>
      </c>
      <c r="L39" s="19">
        <v>354265679</v>
      </c>
      <c r="M39" s="19">
        <v>223547206</v>
      </c>
      <c r="N39" s="19">
        <v>81931844</v>
      </c>
      <c r="O39" s="19">
        <v>36591852</v>
      </c>
      <c r="P39" s="19">
        <v>6144313</v>
      </c>
      <c r="Q39" s="19">
        <v>26886181</v>
      </c>
      <c r="R39" s="19">
        <v>2872998</v>
      </c>
      <c r="S39" s="19">
        <v>8665176</v>
      </c>
      <c r="T39" s="19">
        <v>3969833</v>
      </c>
      <c r="U39" s="36">
        <v>0</v>
      </c>
    </row>
    <row r="40" spans="1:21" customFormat="1" x14ac:dyDescent="0.25">
      <c r="A40" s="35" t="s">
        <v>73</v>
      </c>
      <c r="B40" s="19">
        <v>249870191</v>
      </c>
      <c r="C40" s="19">
        <v>283472</v>
      </c>
      <c r="D40" s="19">
        <v>2538745</v>
      </c>
      <c r="E40" s="19">
        <v>948958</v>
      </c>
      <c r="F40" s="19">
        <v>955030</v>
      </c>
      <c r="G40" s="22">
        <v>-536690</v>
      </c>
      <c r="H40" s="19">
        <v>482168</v>
      </c>
      <c r="I40" s="19">
        <v>1194668</v>
      </c>
      <c r="J40" s="19">
        <v>6502533</v>
      </c>
      <c r="K40" s="22">
        <v>-4808066</v>
      </c>
      <c r="L40" s="19">
        <v>207458794</v>
      </c>
      <c r="M40" s="19">
        <v>24556930</v>
      </c>
      <c r="N40" s="19">
        <v>3213598</v>
      </c>
      <c r="O40" s="19">
        <v>5540966</v>
      </c>
      <c r="P40" s="19">
        <v>253372</v>
      </c>
      <c r="Q40" s="19">
        <v>360593</v>
      </c>
      <c r="R40" s="19">
        <v>817740</v>
      </c>
      <c r="S40" s="19">
        <v>131863</v>
      </c>
      <c r="T40" s="22">
        <v>-24483</v>
      </c>
      <c r="U40" s="36">
        <v>0</v>
      </c>
    </row>
    <row r="41" spans="1:21" customFormat="1" x14ac:dyDescent="0.25">
      <c r="A41" s="35" t="s">
        <v>74</v>
      </c>
      <c r="B41" s="19">
        <v>1158709063</v>
      </c>
      <c r="C41" s="19">
        <v>980710</v>
      </c>
      <c r="D41" s="19">
        <v>22791529</v>
      </c>
      <c r="E41" s="19">
        <v>1129916</v>
      </c>
      <c r="F41" s="19">
        <v>4659759</v>
      </c>
      <c r="G41" s="19">
        <v>7718080</v>
      </c>
      <c r="H41" s="19">
        <v>8302136</v>
      </c>
      <c r="I41" s="19">
        <v>9858734</v>
      </c>
      <c r="J41" s="19">
        <v>6764497</v>
      </c>
      <c r="K41" s="22">
        <v>-320690</v>
      </c>
      <c r="L41" s="19">
        <v>865069756</v>
      </c>
      <c r="M41" s="19">
        <v>142682203</v>
      </c>
      <c r="N41" s="19">
        <v>10465651</v>
      </c>
      <c r="O41" s="19">
        <v>76010697</v>
      </c>
      <c r="P41" s="19">
        <v>546925</v>
      </c>
      <c r="Q41" s="19">
        <v>5303693</v>
      </c>
      <c r="R41" s="19">
        <v>1203628</v>
      </c>
      <c r="S41" s="22">
        <v>-4561157</v>
      </c>
      <c r="T41" s="19">
        <v>102997</v>
      </c>
      <c r="U41" s="36">
        <v>0</v>
      </c>
    </row>
    <row r="42" spans="1:21" customFormat="1" x14ac:dyDescent="0.25">
      <c r="A42" s="35" t="s">
        <v>75</v>
      </c>
      <c r="B42" s="19">
        <v>310592462</v>
      </c>
      <c r="C42" s="19">
        <v>37852</v>
      </c>
      <c r="D42" s="22">
        <v>-588619</v>
      </c>
      <c r="E42" s="19">
        <v>85797</v>
      </c>
      <c r="F42" s="19">
        <v>118521</v>
      </c>
      <c r="G42" s="22">
        <v>-31058</v>
      </c>
      <c r="H42" s="22">
        <v>-47562</v>
      </c>
      <c r="I42" s="19">
        <v>71887</v>
      </c>
      <c r="J42" s="38" t="s">
        <v>41</v>
      </c>
      <c r="K42" s="19">
        <v>204445</v>
      </c>
      <c r="L42" s="19">
        <v>287881759</v>
      </c>
      <c r="M42" s="19">
        <v>15939000</v>
      </c>
      <c r="N42" s="19">
        <v>264935</v>
      </c>
      <c r="O42" s="19">
        <v>2632435</v>
      </c>
      <c r="P42" s="19">
        <v>135043</v>
      </c>
      <c r="Q42" s="19">
        <v>3750581</v>
      </c>
      <c r="R42" s="21">
        <v>100723</v>
      </c>
      <c r="S42" s="19">
        <v>20311</v>
      </c>
      <c r="T42" s="38" t="s">
        <v>41</v>
      </c>
      <c r="U42" s="36">
        <v>0</v>
      </c>
    </row>
    <row r="43" spans="1:21" customFormat="1" x14ac:dyDescent="0.25">
      <c r="A43" s="35" t="s">
        <v>76</v>
      </c>
      <c r="B43" s="19">
        <v>19058092</v>
      </c>
      <c r="C43" s="19">
        <v>241886</v>
      </c>
      <c r="D43" s="19">
        <v>528512</v>
      </c>
      <c r="E43" s="21">
        <v>-47244</v>
      </c>
      <c r="F43" s="19">
        <v>138303</v>
      </c>
      <c r="G43" s="22">
        <v>-205039</v>
      </c>
      <c r="H43" s="19">
        <v>90744</v>
      </c>
      <c r="I43" s="19">
        <v>36786</v>
      </c>
      <c r="J43" s="21" t="s">
        <v>41</v>
      </c>
      <c r="K43" s="19">
        <v>3006592</v>
      </c>
      <c r="L43" s="19">
        <v>10562523</v>
      </c>
      <c r="M43" s="19">
        <v>2959568</v>
      </c>
      <c r="N43" s="22">
        <v>-209449</v>
      </c>
      <c r="O43" s="19">
        <v>1000332</v>
      </c>
      <c r="P43" s="21">
        <v>129235</v>
      </c>
      <c r="Q43" s="19">
        <v>507413</v>
      </c>
      <c r="R43" s="21">
        <v>238492</v>
      </c>
      <c r="S43" s="19">
        <v>46362</v>
      </c>
      <c r="T43" s="21" t="s">
        <v>41</v>
      </c>
      <c r="U43" s="36">
        <v>0</v>
      </c>
    </row>
    <row r="44" spans="1:21" customFormat="1" x14ac:dyDescent="0.25">
      <c r="A44" s="42" t="s">
        <v>77</v>
      </c>
      <c r="B44" s="23">
        <v>377860160</v>
      </c>
      <c r="C44" s="23">
        <v>1347724</v>
      </c>
      <c r="D44" s="23">
        <v>6384495</v>
      </c>
      <c r="E44" s="23">
        <v>698166</v>
      </c>
      <c r="F44" s="23">
        <v>2541973</v>
      </c>
      <c r="G44" s="23">
        <v>2114769</v>
      </c>
      <c r="H44" s="23">
        <v>3302954</v>
      </c>
      <c r="I44" s="23">
        <v>3786715</v>
      </c>
      <c r="J44" s="43">
        <v>-271052</v>
      </c>
      <c r="K44" s="23">
        <v>7870637</v>
      </c>
      <c r="L44" s="23">
        <v>247274805</v>
      </c>
      <c r="M44" s="23">
        <v>75644049</v>
      </c>
      <c r="N44" s="23">
        <v>3338491</v>
      </c>
      <c r="O44" s="23">
        <v>22927452</v>
      </c>
      <c r="P44" s="23">
        <v>952806</v>
      </c>
      <c r="Q44" s="23">
        <v>113431</v>
      </c>
      <c r="R44" s="43">
        <v>-1650236</v>
      </c>
      <c r="S44" s="23">
        <v>1522331</v>
      </c>
      <c r="T44" s="43">
        <v>-39353</v>
      </c>
      <c r="U44" s="44">
        <v>0</v>
      </c>
    </row>
    <row r="45" spans="1:21" customFormat="1" ht="16.5" x14ac:dyDescent="0.25">
      <c r="A45" s="45" t="s">
        <v>78</v>
      </c>
    </row>
    <row r="46" spans="1:21" customFormat="1" ht="16.5" x14ac:dyDescent="0.25">
      <c r="A46" s="46" t="s">
        <v>79</v>
      </c>
    </row>
    <row r="47" spans="1:21" customFormat="1" ht="24.75" x14ac:dyDescent="0.25">
      <c r="A47" s="25" t="s">
        <v>80</v>
      </c>
      <c r="B47" s="47"/>
    </row>
    <row r="48" spans="1:21" customFormat="1" ht="24.75" x14ac:dyDescent="0.25">
      <c r="A48" s="45" t="s">
        <v>81</v>
      </c>
    </row>
    <row r="49" spans="1:1" customFormat="1" ht="24.75" x14ac:dyDescent="0.25">
      <c r="A49" s="45" t="s">
        <v>82</v>
      </c>
    </row>
    <row r="50" spans="1:1" customFormat="1" x14ac:dyDescent="0.25">
      <c r="A50" s="45" t="s">
        <v>42</v>
      </c>
    </row>
    <row r="51" spans="1:1" customFormat="1" x14ac:dyDescent="0.25">
      <c r="A51" s="25" t="s">
        <v>83</v>
      </c>
    </row>
    <row r="52" spans="1:1" customFormat="1" x14ac:dyDescent="0.25"/>
    <row r="53" spans="1:1" customFormat="1" x14ac:dyDescent="0.25"/>
    <row r="54" spans="1:1" customFormat="1" x14ac:dyDescent="0.25"/>
    <row r="55" spans="1:1" customFormat="1" x14ac:dyDescent="0.25"/>
    <row r="56" spans="1:1" customFormat="1" x14ac:dyDescent="0.25"/>
    <row r="57" spans="1:1" customFormat="1" x14ac:dyDescent="0.25"/>
    <row r="58" spans="1:1" customFormat="1" x14ac:dyDescent="0.25"/>
    <row r="59" spans="1:1" customFormat="1" x14ac:dyDescent="0.25"/>
    <row r="60" spans="1:1" customFormat="1" x14ac:dyDescent="0.25"/>
    <row r="61" spans="1:1" customFormat="1" x14ac:dyDescent="0.25"/>
    <row r="62" spans="1:1" customFormat="1" x14ac:dyDescent="0.25"/>
    <row r="63" spans="1:1" customFormat="1" x14ac:dyDescent="0.25"/>
    <row r="64" spans="1:1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</sheetData>
  <mergeCells count="22">
    <mergeCell ref="S3:S9"/>
    <mergeCell ref="T3:T9"/>
    <mergeCell ref="U3:U9"/>
    <mergeCell ref="G3:G9"/>
    <mergeCell ref="H3:H9"/>
    <mergeCell ref="I3:I9"/>
    <mergeCell ref="J3:J9"/>
    <mergeCell ref="K3:K9"/>
    <mergeCell ref="L3:L9"/>
    <mergeCell ref="A1:U1"/>
    <mergeCell ref="A3:A9"/>
    <mergeCell ref="B3:B9"/>
    <mergeCell ref="C3:C9"/>
    <mergeCell ref="D3:D9"/>
    <mergeCell ref="E3:E9"/>
    <mergeCell ref="F3:F9"/>
    <mergeCell ref="M3:M9"/>
    <mergeCell ref="N3:N9"/>
    <mergeCell ref="O3:O9"/>
    <mergeCell ref="P3:P9"/>
    <mergeCell ref="Q3:Q9"/>
    <mergeCell ref="R3:R9"/>
  </mergeCells>
  <conditionalFormatting sqref="T39:U39 U40:U44 B12:U38">
    <cfRule type="containsText" dxfId="15" priority="14" operator="containsText" text="*-0">
      <formula>NOT(ISERROR(SEARCH("*-0",B12)))</formula>
    </cfRule>
  </conditionalFormatting>
  <conditionalFormatting sqref="B39:S39 B40:U44">
    <cfRule type="containsText" dxfId="14" priority="16" operator="containsText" text="*-0">
      <formula>NOT(ISERROR(SEARCH("*-0",B39)))</formula>
    </cfRule>
  </conditionalFormatting>
  <conditionalFormatting sqref="B12:U44">
    <cfRule type="beginsWith" dxfId="13" priority="15" operator="beginsWith" text="*-0">
      <formula>LEFT(B12,3)="*-0"</formula>
    </cfRule>
  </conditionalFormatting>
  <conditionalFormatting sqref="R13">
    <cfRule type="containsText" dxfId="12" priority="13" operator="containsText" text="*-0">
      <formula>NOT(ISERROR(SEARCH("*-0",R13)))</formula>
    </cfRule>
  </conditionalFormatting>
  <conditionalFormatting sqref="R12">
    <cfRule type="containsText" dxfId="11" priority="12" operator="containsText" text="*-0">
      <formula>NOT(ISERROR(SEARCH("*-0",R12)))</formula>
    </cfRule>
  </conditionalFormatting>
  <conditionalFormatting sqref="R13">
    <cfRule type="containsText" dxfId="10" priority="11" operator="containsText" text="*-0">
      <formula>NOT(ISERROR(SEARCH("*-0",R13)))</formula>
    </cfRule>
  </conditionalFormatting>
  <conditionalFormatting sqref="P42">
    <cfRule type="containsText" dxfId="9" priority="10" operator="containsText" text="*-0">
      <formula>NOT(ISERROR(SEARCH("*-0",P42)))</formula>
    </cfRule>
  </conditionalFormatting>
  <conditionalFormatting sqref="T42">
    <cfRule type="containsText" dxfId="8" priority="9" operator="containsText" text="*-0">
      <formula>NOT(ISERROR(SEARCH("*-0",T42)))</formula>
    </cfRule>
  </conditionalFormatting>
  <conditionalFormatting sqref="R43">
    <cfRule type="containsText" dxfId="7" priority="8" operator="containsText" text="*-0">
      <formula>NOT(ISERROR(SEARCH("*-0",R43)))</formula>
    </cfRule>
  </conditionalFormatting>
  <conditionalFormatting sqref="J43">
    <cfRule type="containsText" dxfId="6" priority="7" operator="containsText" text="*-0">
      <formula>NOT(ISERROR(SEARCH("*-0",J43)))</formula>
    </cfRule>
  </conditionalFormatting>
  <conditionalFormatting sqref="Q29:Q30">
    <cfRule type="containsText" dxfId="5" priority="6" operator="containsText" text="*-0">
      <formula>NOT(ISERROR(SEARCH("*-0",Q29)))</formula>
    </cfRule>
  </conditionalFormatting>
  <conditionalFormatting sqref="Q30">
    <cfRule type="containsText" dxfId="4" priority="5" operator="containsText" text="*-0">
      <formula>NOT(ISERROR(SEARCH("*-0",Q30)))</formula>
    </cfRule>
  </conditionalFormatting>
  <conditionalFormatting sqref="S29:S30">
    <cfRule type="containsText" dxfId="3" priority="4" operator="containsText" text="*-0">
      <formula>NOT(ISERROR(SEARCH("*-0",S29)))</formula>
    </cfRule>
  </conditionalFormatting>
  <conditionalFormatting sqref="S30">
    <cfRule type="containsText" dxfId="2" priority="3" operator="containsText" text="*-0">
      <formula>NOT(ISERROR(SEARCH("*-0",S30)))</formula>
    </cfRule>
  </conditionalFormatting>
  <conditionalFormatting sqref="T43">
    <cfRule type="containsText" dxfId="1" priority="2" operator="containsText" text="*-0">
      <formula>NOT(ISERROR(SEARCH("*-0",T43)))</formula>
    </cfRule>
  </conditionalFormatting>
  <conditionalFormatting sqref="E43">
    <cfRule type="containsText" dxfId="0" priority="1" operator="containsText" text="*-0">
      <formula>NOT(ISERROR(SEARCH("*-0",E43)))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2023-11-13T21:50:50Z</dcterms:created>
  <dcterms:modified xsi:type="dcterms:W3CDTF">2023-11-13T21:55:40Z</dcterms:modified>
</cp:coreProperties>
</file>