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7bzqb\Downloads\New folder\"/>
    </mc:Choice>
  </mc:AlternateContent>
  <xr:revisionPtr revIDLastSave="0" documentId="8_{D6CA67F4-34EC-48CA-91DA-DCE5FFA972D1}" xr6:coauthVersionLast="46" xr6:coauthVersionMax="46" xr10:uidLastSave="{00000000-0000-0000-0000-000000000000}"/>
  <bookViews>
    <workbookView xWindow="-110" yWindow="-110" windowWidth="19420" windowHeight="10420" xr2:uid="{497C1A06-1240-470D-97E8-95803E4C1725}"/>
  </bookViews>
  <sheets>
    <sheet name="--Supplemental Tables--" sheetId="15" r:id="rId1"/>
    <sheet name="--Table of Contents--" sheetId="16" r:id="rId2"/>
    <sheet name="Table 1" sheetId="1" r:id="rId3"/>
    <sheet name="Table 2" sheetId="6" r:id="rId4"/>
    <sheet name="Table 3" sheetId="7" r:id="rId5"/>
    <sheet name="Table 4" sheetId="8" r:id="rId6"/>
    <sheet name="Table 5" sheetId="9" r:id="rId7"/>
    <sheet name="Table 6" sheetId="10" r:id="rId8"/>
    <sheet name="Table 7" sheetId="11" r:id="rId9"/>
    <sheet name="Table 8" sheetId="12" r:id="rId10"/>
    <sheet name="Table 9" sheetId="13" r:id="rId11"/>
    <sheet name="Table 10" sheetId="14" r:id="rId12"/>
  </sheets>
  <definedNames>
    <definedName name="_xlnm.Print_Area" localSheetId="0">'--Supplemental Tables--'!$A$1:$I$37</definedName>
    <definedName name="_xlnm.Print_Area" localSheetId="2">'Table 1'!$A$1:$I$65</definedName>
    <definedName name="_xlnm.Print_Area" localSheetId="11">'Table 10'!$A$1:$I$65</definedName>
    <definedName name="_xlnm.Print_Area" localSheetId="3">'Table 2'!$A$1:$I$65</definedName>
    <definedName name="_xlnm.Print_Area" localSheetId="4">'Table 3'!$A$1:$I$65</definedName>
    <definedName name="_xlnm.Print_Area" localSheetId="5">'Table 4'!$A$1:$I$65</definedName>
    <definedName name="_xlnm.Print_Area" localSheetId="6">'Table 5'!$A$1:$I$65</definedName>
    <definedName name="_xlnm.Print_Area" localSheetId="7">'Table 6'!$A$1:$I$65</definedName>
    <definedName name="_xlnm.Print_Area" localSheetId="8">'Table 7'!$A$1:$I$65</definedName>
    <definedName name="_xlnm.Print_Area" localSheetId="9">'Table 8'!$A$1:$I$65</definedName>
    <definedName name="_xlnm.Print_Area" localSheetId="10">'Table 9'!$A$1:$I$65</definedName>
    <definedName name="_xlnm.Print_Titles" localSheetId="2">'Table 1'!$3:$5</definedName>
    <definedName name="_xlnm.Print_Titles" localSheetId="11">'Table 10'!$3:$5</definedName>
    <definedName name="_xlnm.Print_Titles" localSheetId="3">'Table 2'!$3:$5</definedName>
    <definedName name="_xlnm.Print_Titles" localSheetId="4">'Table 3'!$3:$5</definedName>
    <definedName name="_xlnm.Print_Titles" localSheetId="5">'Table 4'!$3:$5</definedName>
    <definedName name="_xlnm.Print_Titles" localSheetId="6">'Table 5'!$3:$5</definedName>
    <definedName name="_xlnm.Print_Titles" localSheetId="7">'Table 6'!$3:$5</definedName>
    <definedName name="_xlnm.Print_Titles" localSheetId="8">'Table 7'!$3:$5</definedName>
    <definedName name="_xlnm.Print_Titles" localSheetId="9">'Table 8'!$3:$5</definedName>
    <definedName name="_xlnm.Print_Titles" localSheetId="10">'Table 9'!$3:$5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16" l="1"/>
  <c r="B15" i="16"/>
  <c r="B14" i="16"/>
  <c r="B13" i="16"/>
  <c r="B12" i="16"/>
  <c r="B9" i="16"/>
  <c r="B8" i="16"/>
  <c r="B7" i="16"/>
  <c r="B6" i="16"/>
  <c r="B5" i="16"/>
</calcChain>
</file>

<file path=xl/sharedStrings.xml><?xml version="1.0" encoding="utf-8"?>
<sst xmlns="http://schemas.openxmlformats.org/spreadsheetml/2006/main" count="753" uniqueCount="75">
  <si>
    <t>Table 1</t>
  </si>
  <si>
    <t>Comparison of Income by Source for Fixed Income Classes for All Individuals, 2010</t>
  </si>
  <si>
    <t>All</t>
  </si>
  <si>
    <t>Lowest quintile</t>
  </si>
  <si>
    <t>Second quintile</t>
  </si>
  <si>
    <t>Middle quintile</t>
  </si>
  <si>
    <t>Fourth quintile</t>
  </si>
  <si>
    <t>Highest quintile</t>
  </si>
  <si>
    <t>$0 to $8,000</t>
  </si>
  <si>
    <t>&gt;$8,000 to $15,719</t>
  </si>
  <si>
    <t>&gt;$15,719 to $28,000</t>
  </si>
  <si>
    <t>&gt;$28,000 to $47,971</t>
  </si>
  <si>
    <t>More than $47,971</t>
  </si>
  <si>
    <t>Number of individuals (thousands)</t>
  </si>
  <si>
    <t>Wage and salary income</t>
  </si>
  <si>
    <t>Social Security income</t>
  </si>
  <si>
    <t>CPS</t>
  </si>
  <si>
    <t>SOI</t>
  </si>
  <si>
    <t>*Fixed income categories are calculated for each age group by ranking individuals in the CPS by their per capita wage plus Social Security income and using the highest dollar values included in the 20th, 40th, 60th, and 80th percentiles of the income distribution.</t>
  </si>
  <si>
    <t>Quintile of CPS Wages Plus Social Security*</t>
  </si>
  <si>
    <t>Note: The CPS group includes individuals who report any income or loss (either their own or received through a spouse) from sources other than financial or educational assistance. The SOI group includes individuals age 15 or older who file a tax return as either the primary taxpayer or spouse, including dependent returns.</t>
  </si>
  <si>
    <t>Population estimates (thousands)</t>
  </si>
  <si>
    <t>Aggregate amount (billions of dollars)</t>
  </si>
  <si>
    <t>Conditional mean amount (dollars)</t>
  </si>
  <si>
    <t>Conditional median amount† (dollars)</t>
  </si>
  <si>
    <t>Conditional median amount† (dollars per capita)</t>
  </si>
  <si>
    <t>Conditional mean amount (dollars per capita)</t>
  </si>
  <si>
    <t>Retirement income‡</t>
  </si>
  <si>
    <t>Investment income§</t>
  </si>
  <si>
    <t>§Investment income includes interest and dividends. For married couples, investment income is divided equally between the spouses.</t>
  </si>
  <si>
    <t>‡Retirement income is income from DB and DC pensions, annuities, and IRAs.</t>
  </si>
  <si>
    <t>†Medians presented in this paper are approximate to avoid disclosure of individual taxpayers. Approximate medians are calculated as the average of values in the middle decile (from the 45th to 55th percentiles) for a given category.</t>
  </si>
  <si>
    <t>Sources: Internal Revenue Service Statistics of Income Division data and U.S. Census Bureau Current Population Survey data</t>
  </si>
  <si>
    <t>Sum of four income categories</t>
  </si>
  <si>
    <t>Table of Contents</t>
  </si>
  <si>
    <t>Table 4</t>
  </si>
  <si>
    <t>Table 5</t>
  </si>
  <si>
    <t>Table 6</t>
  </si>
  <si>
    <t>Table 2</t>
  </si>
  <si>
    <t>Table 3</t>
  </si>
  <si>
    <t>Table 7</t>
  </si>
  <si>
    <t>Table 8</t>
  </si>
  <si>
    <t>Table 9</t>
  </si>
  <si>
    <t>Table 10</t>
  </si>
  <si>
    <t>Individual income tables</t>
  </si>
  <si>
    <t>Per capita income tables</t>
  </si>
  <si>
    <t>Comparison of Income by Source for Fixed Income Classes for Individuals Younger Than 50, 2010</t>
  </si>
  <si>
    <t>$0 to $7,000</t>
  </si>
  <si>
    <t>&gt;$7,000 to $18,250</t>
  </si>
  <si>
    <t>&gt;$18,250 to $31,001</t>
  </si>
  <si>
    <t>&gt;$31,001 to $50,000</t>
  </si>
  <si>
    <t>More than $50,000</t>
  </si>
  <si>
    <t>Comparison of Income by Source for Fixed Income Classes for Individuals Age 50 to 58, 2010</t>
  </si>
  <si>
    <t>$0 to $11,000</t>
  </si>
  <si>
    <t>&gt;$11,000 to $24,500</t>
  </si>
  <si>
    <t>&gt;$24,500 to $38,500</t>
  </si>
  <si>
    <t>&gt;$38,500 to $60,000</t>
  </si>
  <si>
    <t>More than $60,000</t>
  </si>
  <si>
    <t>Comparison of Income by Source for Fixed Income Classes for Individuals Age 59 to 69, 2010</t>
  </si>
  <si>
    <t>$0 to $8,267</t>
  </si>
  <si>
    <t>&gt;$8,267 to $14,769</t>
  </si>
  <si>
    <t>&gt;$14,769 to $23,700</t>
  </si>
  <si>
    <t>&gt;$23,700 to $42,848</t>
  </si>
  <si>
    <t>More than $42,848</t>
  </si>
  <si>
    <t>Comparison of Income by Source for Fixed Income Classes for Individuals Age 70 or older, 2010</t>
  </si>
  <si>
    <t>$0 to $8,700</t>
  </si>
  <si>
    <t>&gt;$8,700 to $11,753</t>
  </si>
  <si>
    <t>&gt;$11,753 to $14,157</t>
  </si>
  <si>
    <t>&gt;$14,157 to $17,939</t>
  </si>
  <si>
    <t>More than $17,939</t>
  </si>
  <si>
    <t>Comparison of Per Capita Income by Source for Fixed Income Classes for All Individuals, 2010</t>
  </si>
  <si>
    <t>Comparison of Per Capita Income by Source for Fixed Income Classes for Individuals Younger Than 50, 2010</t>
  </si>
  <si>
    <t>Comparison of Per Capita Income by Source for Fixed Income Classes for Individuals Age 50 to 58, 2010</t>
  </si>
  <si>
    <t>Comparison of Per Capita Income by Source for Fixed Income Classes for Individuals Age 59 to 69, 2010</t>
  </si>
  <si>
    <t>Comparison of Per Capita Income by Source for Fixed Income Classes for Individuals Age 70 or older,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</si>
</sst>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sz val="9"/>
      <color theme="1"/>
      <name val="Calibri"/>
      <family val="2"/>
      <scheme val="minor"/>
    </font>
    <font>
      <b/>
      <i/>
      <sz val="11"/>
      <color theme="1"/>
      <name val="Calibri"/>
      <family val="2"/>
      <scheme val="minor"/>
    </font>
    <font>
      <i/>
      <sz val="11"/>
      <color theme="1"/>
      <name val="Calibri"/>
      <family val="2"/>
      <scheme val="minor"/>
    </font>
    <font>
      <vertAlign val="superscript"/>
      <sz val="9"/>
      <color theme="1"/>
      <name val="Calibri"/>
      <family val="2"/>
      <scheme val="minor"/>
    </font>
    <font>
      <b/>
      <sz val="12"/>
      <color theme="1"/>
      <name val="Calibri Light"/>
      <family val="2"/>
      <scheme val="major"/>
    </font>
    <font>
      <u/>
      <sz val="11"/>
      <color theme="10"/>
      <name val="Calibri"/>
      <family val="2"/>
      <scheme val="minor"/>
    </font>
    <font>
      <sz val="8"/>
      <name val="Calibri"/>
      <family val="2"/>
      <scheme val="minor"/>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auto="1"/>
      </top>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diagonal/>
    </border>
    <border>
      <left style="medium">
        <color auto="1"/>
      </left>
      <right style="medium">
        <color auto="1"/>
      </right>
      <top/>
      <bottom/>
      <diagonal/>
    </border>
    <border>
      <left style="medium">
        <color indexed="64"/>
      </left>
      <right/>
      <top/>
      <bottom/>
      <diagonal/>
    </border>
  </borders>
  <cellStyleXfs count="2">
    <xf numFmtId="0" fontId="0" fillId="0" borderId="0"/>
    <xf numFmtId="0" fontId="7" fillId="0" borderId="0" applyNumberFormat="0" applyFill="0" applyBorder="0" applyAlignment="0" applyProtection="0"/>
  </cellStyleXfs>
  <cellXfs count="37">
    <xf numFmtId="0" fontId="0" fillId="0" borderId="0" xfId="0"/>
    <xf numFmtId="0" fontId="1" fillId="0" borderId="0" xfId="0" applyFont="1"/>
    <xf numFmtId="0" fontId="1" fillId="0" borderId="2" xfId="0" applyFont="1" applyBorder="1"/>
    <xf numFmtId="0" fontId="0" fillId="0" borderId="2" xfId="0" applyFont="1" applyBorder="1"/>
    <xf numFmtId="0" fontId="1" fillId="0" borderId="3" xfId="0" applyFont="1" applyBorder="1"/>
    <xf numFmtId="0" fontId="1" fillId="0" borderId="4" xfId="0" applyFont="1" applyBorder="1" applyAlignment="1">
      <alignment horizontal="centerContinuous" wrapText="1"/>
    </xf>
    <xf numFmtId="0" fontId="1" fillId="0" borderId="5" xfId="0" applyFont="1" applyBorder="1" applyAlignment="1">
      <alignment horizontal="centerContinuous" wrapText="1"/>
    </xf>
    <xf numFmtId="0" fontId="0" fillId="0" borderId="6" xfId="0" applyFont="1" applyBorder="1"/>
    <xf numFmtId="0" fontId="0" fillId="0" borderId="6" xfId="0" applyFont="1" applyBorder="1" applyAlignment="1">
      <alignment horizontal="center"/>
    </xf>
    <xf numFmtId="3" fontId="1" fillId="0" borderId="7" xfId="0" applyNumberFormat="1" applyFont="1" applyBorder="1" applyAlignment="1">
      <alignment horizontal="center"/>
    </xf>
    <xf numFmtId="3" fontId="1" fillId="0" borderId="8" xfId="0" applyNumberFormat="1" applyFont="1" applyBorder="1" applyAlignment="1">
      <alignment horizontal="center" wrapText="1"/>
    </xf>
    <xf numFmtId="3" fontId="1" fillId="0" borderId="9" xfId="0" applyNumberFormat="1" applyFont="1" applyBorder="1" applyAlignment="1">
      <alignment horizontal="center" wrapText="1"/>
    </xf>
    <xf numFmtId="3" fontId="1" fillId="0" borderId="10" xfId="0" applyNumberFormat="1" applyFont="1" applyBorder="1" applyAlignment="1">
      <alignment horizontal="center" wrapText="1"/>
    </xf>
    <xf numFmtId="3" fontId="3" fillId="0" borderId="11" xfId="0" applyNumberFormat="1" applyFont="1" applyBorder="1" applyAlignment="1">
      <alignment horizontal="center"/>
    </xf>
    <xf numFmtId="3" fontId="3" fillId="0" borderId="12" xfId="0" applyNumberFormat="1" applyFont="1" applyBorder="1" applyAlignment="1">
      <alignment horizontal="centerContinuous"/>
    </xf>
    <xf numFmtId="3" fontId="3" fillId="0" borderId="11" xfId="0" applyNumberFormat="1" applyFont="1" applyBorder="1" applyAlignment="1">
      <alignment horizontal="centerContinuous"/>
    </xf>
    <xf numFmtId="0" fontId="0" fillId="0" borderId="0" xfId="0" applyFont="1" applyAlignment="1">
      <alignment horizontal="centerContinuous"/>
    </xf>
    <xf numFmtId="0" fontId="0" fillId="0" borderId="13" xfId="0" applyFont="1" applyBorder="1" applyAlignment="1">
      <alignment horizontal="right" indent="2"/>
    </xf>
    <xf numFmtId="3" fontId="0" fillId="0" borderId="14" xfId="0" applyNumberFormat="1" applyFont="1" applyBorder="1" applyAlignment="1">
      <alignment horizontal="right" indent="1"/>
    </xf>
    <xf numFmtId="3" fontId="0" fillId="0" borderId="0" xfId="0" applyNumberFormat="1" applyFont="1" applyAlignment="1">
      <alignment horizontal="right" indent="1"/>
    </xf>
    <xf numFmtId="0" fontId="0" fillId="0" borderId="0" xfId="0" applyFont="1" applyAlignment="1">
      <alignment horizontal="left"/>
    </xf>
    <xf numFmtId="0" fontId="4" fillId="0" borderId="0" xfId="0" applyFont="1" applyAlignment="1">
      <alignment horizontal="left"/>
    </xf>
    <xf numFmtId="0" fontId="0" fillId="0" borderId="0" xfId="0" applyFont="1"/>
    <xf numFmtId="3" fontId="0" fillId="0" borderId="15" xfId="0" applyNumberFormat="1" applyFont="1" applyBorder="1" applyAlignment="1">
      <alignment horizontal="right" indent="1"/>
    </xf>
    <xf numFmtId="164" fontId="0" fillId="0" borderId="14" xfId="0" applyNumberFormat="1" applyFont="1" applyBorder="1" applyAlignment="1">
      <alignment horizontal="right" indent="1"/>
    </xf>
    <xf numFmtId="164" fontId="0" fillId="0" borderId="0" xfId="0" applyNumberFormat="1" applyFont="1" applyAlignment="1">
      <alignment horizontal="right" indent="1"/>
    </xf>
    <xf numFmtId="0" fontId="0" fillId="0" borderId="1" xfId="0" applyFont="1" applyBorder="1"/>
    <xf numFmtId="0" fontId="6" fillId="0" borderId="0" xfId="0" applyFont="1"/>
    <xf numFmtId="3" fontId="0" fillId="0" borderId="0" xfId="0" applyNumberFormat="1"/>
    <xf numFmtId="0" fontId="7" fillId="0" borderId="0" xfId="1"/>
    <xf numFmtId="0" fontId="4" fillId="0" borderId="0" xfId="0" applyFont="1"/>
    <xf numFmtId="0" fontId="2" fillId="0" borderId="2" xfId="0" applyFont="1" applyBorder="1" applyAlignment="1">
      <alignment wrapText="1"/>
    </xf>
    <xf numFmtId="0" fontId="5" fillId="0" borderId="2" xfId="0" applyFont="1" applyBorder="1" applyAlignment="1">
      <alignment wrapText="1"/>
    </xf>
    <xf numFmtId="0" fontId="2" fillId="0" borderId="0" xfId="0" applyFont="1"/>
    <xf numFmtId="0" fontId="5" fillId="0" borderId="0" xfId="0" applyFont="1"/>
    <xf numFmtId="0" fontId="2" fillId="0" borderId="0" xfId="0" applyFont="1" applyAlignment="1">
      <alignment wrapText="1"/>
    </xf>
    <xf numFmtId="0" fontId="2" fillId="0" borderId="0"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3175</xdr:rowOff>
    </xdr:from>
    <xdr:to>
      <xdr:col>8</xdr:col>
      <xdr:colOff>1127125</xdr:colOff>
      <xdr:row>37</xdr:row>
      <xdr:rowOff>106680</xdr:rowOff>
    </xdr:to>
    <xdr:sp macro="" textlink="">
      <xdr:nvSpPr>
        <xdr:cNvPr id="2" name="TextBox 1">
          <a:extLst>
            <a:ext uri="{FF2B5EF4-FFF2-40B4-BE49-F238E27FC236}">
              <a16:creationId xmlns:a16="http://schemas.microsoft.com/office/drawing/2014/main" id="{DFC082C9-25EC-45CB-B28B-F829F99FE9BE}"/>
            </a:ext>
          </a:extLst>
        </xdr:cNvPr>
        <xdr:cNvSpPr txBox="1"/>
      </xdr:nvSpPr>
      <xdr:spPr>
        <a:xfrm>
          <a:off x="0" y="1649095"/>
          <a:ext cx="5996305" cy="522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000"/>
            <a:t>Supplemental Tables</a:t>
          </a:r>
        </a:p>
        <a:p>
          <a:pPr algn="ctr"/>
          <a:endParaRPr lang="en-US" sz="1800"/>
        </a:p>
        <a:p>
          <a:pPr algn="ctr"/>
          <a:r>
            <a:rPr lang="en-US" sz="1800"/>
            <a:t>for</a:t>
          </a:r>
        </a:p>
        <a:p>
          <a:pPr algn="ctr"/>
          <a:endParaRPr lang="en-US" sz="1800"/>
        </a:p>
        <a:p>
          <a:pPr algn="ctr"/>
          <a:r>
            <a:rPr lang="en-US" sz="1780" b="1">
              <a:solidFill>
                <a:schemeClr val="dk1"/>
              </a:solidFill>
              <a:effectLst/>
              <a:latin typeface="+mn-lt"/>
              <a:ea typeface="+mn-ea"/>
              <a:cs typeface="+mn-cs"/>
            </a:rPr>
            <a:t>Comparing the Current Population Survey to Income Tax Data</a:t>
          </a:r>
        </a:p>
        <a:p>
          <a:pPr algn="ctr"/>
          <a:r>
            <a:rPr lang="en-US" sz="1800" b="1">
              <a:solidFill>
                <a:schemeClr val="dk1"/>
              </a:solidFill>
              <a:effectLst/>
              <a:latin typeface="+mn-lt"/>
              <a:ea typeface="+mn-ea"/>
              <a:cs typeface="+mn-cs"/>
            </a:rPr>
            <a:t> </a:t>
          </a:r>
          <a:r>
            <a:rPr lang="en-US" sz="1800" b="0">
              <a:solidFill>
                <a:schemeClr val="dk1"/>
              </a:solidFill>
              <a:effectLst/>
              <a:latin typeface="+mn-lt"/>
              <a:ea typeface="+mn-ea"/>
              <a:cs typeface="+mn-cs"/>
            </a:rPr>
            <a:t>March 17, 2021</a:t>
          </a:r>
        </a:p>
        <a:p>
          <a:pPr algn="ctr"/>
          <a:endParaRPr lang="en-US" sz="1800">
            <a:solidFill>
              <a:schemeClr val="dk1"/>
            </a:solidFill>
            <a:effectLst/>
            <a:latin typeface="+mn-lt"/>
            <a:ea typeface="+mn-ea"/>
            <a:cs typeface="+mn-cs"/>
          </a:endParaRPr>
        </a:p>
        <a:p>
          <a:pPr algn="ctr"/>
          <a:r>
            <a:rPr lang="en-US" sz="1800">
              <a:solidFill>
                <a:schemeClr val="dk1"/>
              </a:solidFill>
              <a:effectLst/>
              <a:latin typeface="+mn-lt"/>
              <a:ea typeface="+mn-ea"/>
              <a:cs typeface="+mn-cs"/>
            </a:rPr>
            <a:t>Peter J. Brady</a:t>
          </a:r>
        </a:p>
        <a:p>
          <a:pPr algn="ctr"/>
          <a:r>
            <a:rPr lang="en-US" sz="1800">
              <a:solidFill>
                <a:schemeClr val="dk1"/>
              </a:solidFill>
              <a:effectLst/>
              <a:latin typeface="+mn-lt"/>
              <a:ea typeface="+mn-ea"/>
              <a:cs typeface="+mn-cs"/>
            </a:rPr>
            <a:t>Steven Bass</a:t>
          </a:r>
        </a:p>
        <a:p>
          <a:pPr algn="ctr"/>
          <a:r>
            <a:rPr lang="en-US" sz="1800">
              <a:solidFill>
                <a:schemeClr val="dk1"/>
              </a:solidFill>
              <a:effectLst/>
              <a:latin typeface="+mn-lt"/>
              <a:ea typeface="+mn-ea"/>
              <a:cs typeface="+mn-cs"/>
            </a:rPr>
            <a:t>Investment Company Institute</a:t>
          </a:r>
        </a:p>
        <a:p>
          <a:pPr algn="ctr"/>
          <a:endParaRPr lang="en-US" sz="4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5FBBC-27A8-4A3A-AD42-F7F236C2E023}">
  <dimension ref="A1"/>
  <sheetViews>
    <sheetView tabSelected="1" zoomScaleNormal="100" workbookViewId="0"/>
  </sheetViews>
  <sheetFormatPr defaultRowHeight="14.5" x14ac:dyDescent="0.35"/>
  <cols>
    <col min="8" max="8" width="8.81640625" customWidth="1"/>
    <col min="9" max="9" width="17.1796875" customWidth="1"/>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1E11-06B4-447E-A0B7-96F5F344D546}">
  <sheetPr>
    <pageSetUpPr fitToPage="1"/>
  </sheetPr>
  <dimension ref="A1:O65"/>
  <sheetViews>
    <sheetView zoomScaleNormal="100" zoomScaleSheetLayoutView="80" workbookViewId="0">
      <pane xSplit="3" ySplit="5" topLeftCell="D6" activePane="bottomRight" state="frozen"/>
      <selection pane="topRight"/>
      <selection pane="bottomLeft"/>
      <selection pane="bottomRight"/>
    </sheetView>
  </sheetViews>
  <sheetFormatPr defaultRowHeight="14.5" x14ac:dyDescent="0.35"/>
  <cols>
    <col min="1" max="2" width="3.54296875" style="22" customWidth="1"/>
    <col min="3" max="3" width="36.453125" style="22" customWidth="1"/>
    <col min="4" max="4" width="13.1796875" style="22" customWidth="1"/>
    <col min="5" max="9" width="13" style="22" customWidth="1"/>
  </cols>
  <sheetData>
    <row r="1" spans="1:15" x14ac:dyDescent="0.35">
      <c r="A1" t="s">
        <v>41</v>
      </c>
    </row>
    <row r="2" spans="1:15" ht="15.5" x14ac:dyDescent="0.35">
      <c r="A2" s="27" t="s">
        <v>72</v>
      </c>
      <c r="B2" s="26"/>
      <c r="C2" s="26"/>
      <c r="D2" s="26"/>
      <c r="E2" s="26"/>
      <c r="F2" s="26"/>
      <c r="G2" s="26"/>
      <c r="H2" s="26"/>
      <c r="I2" s="26"/>
    </row>
    <row r="3" spans="1:15" ht="16.5" customHeight="1" x14ac:dyDescent="0.35">
      <c r="A3" s="2"/>
      <c r="B3" s="3"/>
      <c r="C3" s="3"/>
      <c r="D3" s="4"/>
      <c r="E3" s="5" t="s">
        <v>19</v>
      </c>
      <c r="F3" s="6"/>
      <c r="G3" s="6"/>
      <c r="H3" s="6"/>
      <c r="I3" s="6"/>
    </row>
    <row r="4" spans="1:15" ht="29.5" thickBot="1" x14ac:dyDescent="0.4">
      <c r="A4" s="7"/>
      <c r="B4" s="7"/>
      <c r="C4" s="8"/>
      <c r="D4" s="9" t="s">
        <v>2</v>
      </c>
      <c r="E4" s="10" t="s">
        <v>3</v>
      </c>
      <c r="F4" s="11" t="s">
        <v>4</v>
      </c>
      <c r="G4" s="11" t="s">
        <v>5</v>
      </c>
      <c r="H4" s="11" t="s">
        <v>6</v>
      </c>
      <c r="I4" s="12" t="s">
        <v>7</v>
      </c>
    </row>
    <row r="5" spans="1:15" ht="32.25" customHeight="1" thickBot="1" x14ac:dyDescent="0.4">
      <c r="A5" s="7"/>
      <c r="B5" s="7"/>
      <c r="C5" s="8"/>
      <c r="D5" s="9"/>
      <c r="E5" s="10" t="s">
        <v>53</v>
      </c>
      <c r="F5" s="11" t="s">
        <v>54</v>
      </c>
      <c r="G5" s="11" t="s">
        <v>55</v>
      </c>
      <c r="H5" s="11" t="s">
        <v>56</v>
      </c>
      <c r="I5" s="12" t="s">
        <v>57</v>
      </c>
    </row>
    <row r="6" spans="1:15" ht="15" thickBot="1" x14ac:dyDescent="0.4">
      <c r="A6" s="13"/>
      <c r="B6" s="13"/>
      <c r="C6" s="13"/>
      <c r="D6" s="14" t="s">
        <v>16</v>
      </c>
      <c r="E6" s="15"/>
      <c r="F6" s="15"/>
      <c r="G6" s="15"/>
      <c r="H6" s="15"/>
      <c r="I6" s="15"/>
    </row>
    <row r="7" spans="1:15" x14ac:dyDescent="0.35">
      <c r="A7" s="1" t="s">
        <v>21</v>
      </c>
      <c r="B7" s="16"/>
      <c r="C7" s="17"/>
      <c r="D7" s="18">
        <v>36718.161</v>
      </c>
      <c r="E7" s="19">
        <v>7450.8029999999999</v>
      </c>
      <c r="F7" s="19">
        <v>7246.78</v>
      </c>
      <c r="G7" s="19">
        <v>7341.1409999999996</v>
      </c>
      <c r="H7" s="19">
        <v>7792.2079999999996</v>
      </c>
      <c r="I7" s="19">
        <v>6887.2290000000003</v>
      </c>
    </row>
    <row r="8" spans="1:15" x14ac:dyDescent="0.35">
      <c r="A8" s="1" t="s">
        <v>33</v>
      </c>
      <c r="B8" s="20"/>
      <c r="C8" s="17"/>
      <c r="D8" s="18"/>
      <c r="E8" s="19"/>
      <c r="F8" s="19"/>
      <c r="G8" s="19"/>
      <c r="H8" s="19"/>
      <c r="I8" s="19"/>
    </row>
    <row r="9" spans="1:15" x14ac:dyDescent="0.35">
      <c r="A9" s="21"/>
      <c r="B9" s="20" t="s">
        <v>13</v>
      </c>
      <c r="C9" s="17"/>
      <c r="D9" s="18">
        <v>34676.86</v>
      </c>
      <c r="E9" s="19">
        <v>5409.5020000000004</v>
      </c>
      <c r="F9" s="19">
        <v>7246.78</v>
      </c>
      <c r="G9" s="19">
        <v>7341.1409999999996</v>
      </c>
      <c r="H9" s="19">
        <v>7792.2079999999996</v>
      </c>
      <c r="I9" s="19">
        <v>6887.2290000000003</v>
      </c>
      <c r="K9" s="28"/>
      <c r="L9" s="28"/>
      <c r="M9" s="28"/>
      <c r="N9" s="28"/>
      <c r="O9" s="28"/>
    </row>
    <row r="10" spans="1:15" x14ac:dyDescent="0.35">
      <c r="A10" s="21"/>
      <c r="B10" s="22" t="s">
        <v>24</v>
      </c>
      <c r="C10" s="17"/>
      <c r="D10" s="18">
        <v>35352</v>
      </c>
      <c r="E10" s="23">
        <v>7545</v>
      </c>
      <c r="F10" s="19">
        <v>18333</v>
      </c>
      <c r="G10" s="19">
        <v>31986</v>
      </c>
      <c r="H10" s="19">
        <v>50093</v>
      </c>
      <c r="I10" s="19">
        <v>84785</v>
      </c>
      <c r="K10" s="28"/>
      <c r="L10" s="28"/>
      <c r="M10" s="28"/>
      <c r="N10" s="28"/>
      <c r="O10" s="28"/>
    </row>
    <row r="11" spans="1:15" x14ac:dyDescent="0.35">
      <c r="A11" s="21"/>
      <c r="B11" s="22" t="s">
        <v>23</v>
      </c>
      <c r="C11" s="17"/>
      <c r="D11" s="18">
        <v>45115</v>
      </c>
      <c r="E11" s="19">
        <v>9240</v>
      </c>
      <c r="F11" s="19">
        <v>19516</v>
      </c>
      <c r="G11" s="19">
        <v>33152</v>
      </c>
      <c r="H11" s="19">
        <v>51341</v>
      </c>
      <c r="I11" s="19">
        <v>105936</v>
      </c>
      <c r="K11" s="28"/>
      <c r="L11" s="28"/>
      <c r="M11" s="28"/>
      <c r="N11" s="28"/>
      <c r="O11" s="28"/>
    </row>
    <row r="12" spans="1:15" x14ac:dyDescent="0.35">
      <c r="A12" s="21"/>
      <c r="B12" s="22" t="s">
        <v>22</v>
      </c>
      <c r="C12" s="17"/>
      <c r="D12" s="18">
        <v>1564.451310013</v>
      </c>
      <c r="E12" s="19">
        <v>49.983733295999997</v>
      </c>
      <c r="F12" s="19">
        <v>141.42788033900001</v>
      </c>
      <c r="G12" s="19">
        <v>243.376433609</v>
      </c>
      <c r="H12" s="19">
        <v>400.058816928</v>
      </c>
      <c r="I12" s="19">
        <v>729.60444584100003</v>
      </c>
      <c r="K12" s="28"/>
      <c r="L12" s="28"/>
      <c r="M12" s="28"/>
      <c r="N12" s="28"/>
      <c r="O12" s="28"/>
    </row>
    <row r="13" spans="1:15" x14ac:dyDescent="0.35">
      <c r="A13" s="1" t="s">
        <v>14</v>
      </c>
      <c r="B13" s="20"/>
      <c r="C13" s="17"/>
      <c r="D13" s="18"/>
      <c r="E13" s="19"/>
      <c r="F13" s="19"/>
      <c r="G13" s="19"/>
      <c r="H13" s="19"/>
      <c r="I13" s="19"/>
      <c r="K13" s="28"/>
      <c r="L13" s="28"/>
      <c r="M13" s="28"/>
      <c r="N13" s="28"/>
      <c r="O13" s="28"/>
    </row>
    <row r="14" spans="1:15" x14ac:dyDescent="0.35">
      <c r="A14" s="21"/>
      <c r="B14" s="20" t="s">
        <v>13</v>
      </c>
      <c r="C14" s="17"/>
      <c r="D14" s="18">
        <v>31153.173999999999</v>
      </c>
      <c r="E14" s="19">
        <v>2702.116</v>
      </c>
      <c r="F14" s="19">
        <v>6443.3249999999998</v>
      </c>
      <c r="G14" s="19">
        <v>7333.0240000000003</v>
      </c>
      <c r="H14" s="19">
        <v>7787.4809999999998</v>
      </c>
      <c r="I14" s="19">
        <v>6887.2290000000003</v>
      </c>
      <c r="K14" s="28"/>
      <c r="L14" s="28"/>
      <c r="M14" s="28"/>
      <c r="N14" s="28"/>
      <c r="O14" s="28"/>
    </row>
    <row r="15" spans="1:15" x14ac:dyDescent="0.35">
      <c r="A15" s="21"/>
      <c r="B15" s="22" t="s">
        <v>24</v>
      </c>
      <c r="C15" s="17"/>
      <c r="D15" s="18">
        <v>36203</v>
      </c>
      <c r="E15" s="23">
        <v>6209</v>
      </c>
      <c r="F15" s="19">
        <v>17070</v>
      </c>
      <c r="G15" s="19">
        <v>30234</v>
      </c>
      <c r="H15" s="19">
        <v>48368</v>
      </c>
      <c r="I15" s="19">
        <v>80949</v>
      </c>
      <c r="K15" s="28"/>
      <c r="L15" s="28"/>
      <c r="M15" s="28"/>
      <c r="N15" s="28"/>
      <c r="O15" s="28"/>
    </row>
    <row r="16" spans="1:15" x14ac:dyDescent="0.35">
      <c r="A16" s="21"/>
      <c r="B16" s="22" t="s">
        <v>23</v>
      </c>
      <c r="C16" s="17"/>
      <c r="D16" s="18">
        <v>45685</v>
      </c>
      <c r="E16" s="19">
        <v>6093</v>
      </c>
      <c r="F16" s="19">
        <v>17002</v>
      </c>
      <c r="G16" s="19">
        <v>30366</v>
      </c>
      <c r="H16" s="19">
        <v>48237</v>
      </c>
      <c r="I16" s="19">
        <v>101476</v>
      </c>
      <c r="K16" s="28"/>
      <c r="L16" s="28"/>
      <c r="M16" s="28"/>
      <c r="N16" s="28"/>
      <c r="O16" s="28"/>
    </row>
    <row r="17" spans="1:15" x14ac:dyDescent="0.35">
      <c r="A17" s="21"/>
      <c r="B17" s="22" t="s">
        <v>22</v>
      </c>
      <c r="C17" s="17"/>
      <c r="D17" s="18">
        <v>1423.2232256729999</v>
      </c>
      <c r="E17" s="19">
        <v>16.462749380000002</v>
      </c>
      <c r="F17" s="19">
        <v>109.55224047599999</v>
      </c>
      <c r="G17" s="19">
        <v>222.67349605499999</v>
      </c>
      <c r="H17" s="19">
        <v>375.64797912199998</v>
      </c>
      <c r="I17" s="19">
        <v>698.88676064000003</v>
      </c>
      <c r="K17" s="28"/>
      <c r="L17" s="28"/>
      <c r="M17" s="28"/>
      <c r="N17" s="28"/>
      <c r="O17" s="28"/>
    </row>
    <row r="18" spans="1:15" x14ac:dyDescent="0.35">
      <c r="A18" s="1" t="s">
        <v>15</v>
      </c>
      <c r="B18" s="20"/>
      <c r="C18" s="17"/>
      <c r="D18" s="18"/>
      <c r="E18" s="19"/>
      <c r="F18" s="19"/>
      <c r="G18" s="19"/>
      <c r="H18" s="19"/>
      <c r="I18" s="19"/>
      <c r="K18" s="28"/>
      <c r="L18" s="28"/>
      <c r="M18" s="28"/>
      <c r="N18" s="28"/>
      <c r="O18" s="28"/>
    </row>
    <row r="19" spans="1:15" x14ac:dyDescent="0.35">
      <c r="A19" s="21"/>
      <c r="B19" s="20" t="s">
        <v>13</v>
      </c>
      <c r="C19" s="17"/>
      <c r="D19" s="18">
        <v>4201.652</v>
      </c>
      <c r="E19" s="19">
        <v>1490.68</v>
      </c>
      <c r="F19" s="19">
        <v>1530.0889999999999</v>
      </c>
      <c r="G19" s="19">
        <v>676.61</v>
      </c>
      <c r="H19" s="19">
        <v>349.53399999999999</v>
      </c>
      <c r="I19" s="19">
        <v>154.74</v>
      </c>
    </row>
    <row r="20" spans="1:15" x14ac:dyDescent="0.35">
      <c r="A20" s="21"/>
      <c r="B20" s="22" t="s">
        <v>24</v>
      </c>
      <c r="C20" s="17"/>
      <c r="D20" s="18">
        <v>8571</v>
      </c>
      <c r="E20" s="23">
        <v>7642</v>
      </c>
      <c r="F20" s="19">
        <v>11903</v>
      </c>
      <c r="G20" s="19">
        <v>7635</v>
      </c>
      <c r="H20" s="19">
        <v>8522</v>
      </c>
      <c r="I20" s="19">
        <v>8003</v>
      </c>
    </row>
    <row r="21" spans="1:15" x14ac:dyDescent="0.35">
      <c r="A21" s="21"/>
      <c r="B21" s="22" t="s">
        <v>23</v>
      </c>
      <c r="C21" s="17"/>
      <c r="D21" s="18">
        <v>9263</v>
      </c>
      <c r="E21" s="19">
        <v>7082</v>
      </c>
      <c r="F21" s="19">
        <v>11544</v>
      </c>
      <c r="G21" s="19">
        <v>8655</v>
      </c>
      <c r="H21" s="19">
        <v>10054</v>
      </c>
      <c r="I21" s="19">
        <v>8601</v>
      </c>
    </row>
    <row r="22" spans="1:15" x14ac:dyDescent="0.35">
      <c r="A22" s="21"/>
      <c r="B22" s="22" t="s">
        <v>22</v>
      </c>
      <c r="C22" s="17"/>
      <c r="D22" s="18">
        <v>38.921053864999998</v>
      </c>
      <c r="E22" s="19">
        <v>10.557321092</v>
      </c>
      <c r="F22" s="19">
        <v>17.662696183000001</v>
      </c>
      <c r="G22" s="19">
        <v>5.8561299279999997</v>
      </c>
      <c r="H22" s="19">
        <v>3.5140537049999998</v>
      </c>
      <c r="I22" s="19">
        <v>1.3308529579999999</v>
      </c>
    </row>
    <row r="23" spans="1:15" x14ac:dyDescent="0.35">
      <c r="A23" s="1" t="s">
        <v>27</v>
      </c>
      <c r="B23" s="20"/>
      <c r="C23" s="17"/>
      <c r="D23" s="18"/>
      <c r="E23" s="19"/>
      <c r="F23" s="19"/>
      <c r="G23" s="19"/>
      <c r="H23" s="19"/>
      <c r="I23" s="19"/>
    </row>
    <row r="24" spans="1:15" x14ac:dyDescent="0.35">
      <c r="A24" s="21"/>
      <c r="B24" s="20" t="s">
        <v>13</v>
      </c>
      <c r="C24" s="17"/>
      <c r="D24" s="18">
        <v>3291.393</v>
      </c>
      <c r="E24" s="19">
        <v>888.471</v>
      </c>
      <c r="F24" s="19">
        <v>731.69799999999998</v>
      </c>
      <c r="G24" s="19">
        <v>664.11699999999996</v>
      </c>
      <c r="H24" s="19">
        <v>643.19799999999998</v>
      </c>
      <c r="I24" s="19">
        <v>363.90899999999999</v>
      </c>
    </row>
    <row r="25" spans="1:15" x14ac:dyDescent="0.35">
      <c r="A25" s="21"/>
      <c r="B25" s="22" t="s">
        <v>24</v>
      </c>
      <c r="C25" s="17"/>
      <c r="D25" s="18">
        <v>11257</v>
      </c>
      <c r="E25" s="23">
        <v>11678</v>
      </c>
      <c r="F25" s="19">
        <v>10562</v>
      </c>
      <c r="G25" s="19">
        <v>9750</v>
      </c>
      <c r="H25" s="19">
        <v>11669</v>
      </c>
      <c r="I25" s="19">
        <v>16055</v>
      </c>
    </row>
    <row r="26" spans="1:15" x14ac:dyDescent="0.35">
      <c r="A26" s="21"/>
      <c r="B26" s="22" t="s">
        <v>23</v>
      </c>
      <c r="C26" s="17"/>
      <c r="D26" s="18">
        <v>14654</v>
      </c>
      <c r="E26" s="19">
        <v>16507</v>
      </c>
      <c r="F26" s="19">
        <v>13257</v>
      </c>
      <c r="G26" s="19">
        <v>12395</v>
      </c>
      <c r="H26" s="19">
        <v>13253</v>
      </c>
      <c r="I26" s="19">
        <v>19535</v>
      </c>
    </row>
    <row r="27" spans="1:15" x14ac:dyDescent="0.35">
      <c r="A27" s="21"/>
      <c r="B27" s="22" t="s">
        <v>22</v>
      </c>
      <c r="C27" s="17"/>
      <c r="D27" s="18">
        <v>48.231213246000003</v>
      </c>
      <c r="E27" s="19">
        <v>14.665791251</v>
      </c>
      <c r="F27" s="19">
        <v>9.7000117249999995</v>
      </c>
      <c r="G27" s="19">
        <v>8.2320460499999992</v>
      </c>
      <c r="H27" s="19">
        <v>8.5243914410000006</v>
      </c>
      <c r="I27" s="19">
        <v>7.1089727790000001</v>
      </c>
    </row>
    <row r="28" spans="1:15" x14ac:dyDescent="0.35">
      <c r="A28" s="1" t="s">
        <v>28</v>
      </c>
      <c r="B28" s="20"/>
      <c r="C28" s="17"/>
      <c r="D28" s="24"/>
      <c r="E28" s="25"/>
      <c r="F28" s="25"/>
      <c r="G28" s="25"/>
      <c r="H28" s="25"/>
      <c r="I28" s="25"/>
    </row>
    <row r="29" spans="1:15" x14ac:dyDescent="0.35">
      <c r="A29" s="21"/>
      <c r="B29" s="20" t="s">
        <v>13</v>
      </c>
      <c r="C29" s="17"/>
      <c r="D29" s="18">
        <v>19578.992999999999</v>
      </c>
      <c r="E29" s="19">
        <v>2218.6460000000002</v>
      </c>
      <c r="F29" s="19">
        <v>2677.6060000000002</v>
      </c>
      <c r="G29" s="19">
        <v>3930.4949999999999</v>
      </c>
      <c r="H29" s="19">
        <v>5200.8130000000001</v>
      </c>
      <c r="I29" s="19">
        <v>5551.4319999999998</v>
      </c>
    </row>
    <row r="30" spans="1:15" x14ac:dyDescent="0.35">
      <c r="A30" s="21"/>
      <c r="B30" s="22" t="s">
        <v>25</v>
      </c>
      <c r="C30" s="17"/>
      <c r="D30" s="18">
        <v>321</v>
      </c>
      <c r="E30" s="23">
        <v>252</v>
      </c>
      <c r="F30" s="19">
        <v>115</v>
      </c>
      <c r="G30" s="19">
        <v>169</v>
      </c>
      <c r="H30" s="19">
        <v>314</v>
      </c>
      <c r="I30" s="19">
        <v>829</v>
      </c>
    </row>
    <row r="31" spans="1:15" x14ac:dyDescent="0.35">
      <c r="A31" s="21"/>
      <c r="B31" s="22" t="s">
        <v>26</v>
      </c>
      <c r="C31" s="17"/>
      <c r="D31" s="18">
        <v>2762</v>
      </c>
      <c r="E31" s="19">
        <v>3740</v>
      </c>
      <c r="F31" s="19">
        <v>1685</v>
      </c>
      <c r="G31" s="19">
        <v>1683</v>
      </c>
      <c r="H31" s="19">
        <v>2379</v>
      </c>
      <c r="I31" s="19">
        <v>4013</v>
      </c>
    </row>
    <row r="32" spans="1:15" ht="15" thickBot="1" x14ac:dyDescent="0.4">
      <c r="A32" s="21"/>
      <c r="B32" s="22" t="s">
        <v>22</v>
      </c>
      <c r="C32" s="17"/>
      <c r="D32" s="18">
        <v>54.075817229000002</v>
      </c>
      <c r="E32" s="19">
        <v>8.2978715730000001</v>
      </c>
      <c r="F32" s="19">
        <v>4.512931955</v>
      </c>
      <c r="G32" s="19">
        <v>6.6147615760000003</v>
      </c>
      <c r="H32" s="19">
        <v>12.372392659999999</v>
      </c>
      <c r="I32" s="19">
        <v>22.277859463999999</v>
      </c>
    </row>
    <row r="33" spans="1:9" ht="15" thickBot="1" x14ac:dyDescent="0.4">
      <c r="A33" s="13"/>
      <c r="B33" s="13"/>
      <c r="C33" s="13"/>
      <c r="D33" s="14" t="s">
        <v>17</v>
      </c>
      <c r="E33" s="15"/>
      <c r="F33" s="15"/>
      <c r="G33" s="15"/>
      <c r="H33" s="15"/>
      <c r="I33" s="15"/>
    </row>
    <row r="34" spans="1:9" x14ac:dyDescent="0.35">
      <c r="A34" s="1" t="s">
        <v>21</v>
      </c>
      <c r="B34" s="16"/>
      <c r="C34" s="17"/>
      <c r="D34" s="18">
        <v>33776.881000000001</v>
      </c>
      <c r="E34" s="19">
        <v>6326.2120000000004</v>
      </c>
      <c r="F34" s="19">
        <v>6628.8609999999999</v>
      </c>
      <c r="G34" s="19">
        <v>6686.7060000000001</v>
      </c>
      <c r="H34" s="19">
        <v>6957.9120000000003</v>
      </c>
      <c r="I34" s="19">
        <v>7177.19</v>
      </c>
    </row>
    <row r="35" spans="1:9" x14ac:dyDescent="0.35">
      <c r="A35" s="1" t="s">
        <v>33</v>
      </c>
      <c r="B35" s="20"/>
      <c r="C35" s="17"/>
      <c r="D35" s="18"/>
      <c r="E35" s="19"/>
      <c r="F35" s="19"/>
      <c r="G35" s="19"/>
      <c r="H35" s="19"/>
      <c r="I35" s="19"/>
    </row>
    <row r="36" spans="1:9" x14ac:dyDescent="0.35">
      <c r="A36" s="21"/>
      <c r="B36" s="20" t="s">
        <v>13</v>
      </c>
      <c r="C36" s="17"/>
      <c r="D36" s="18">
        <v>32592.352999999999</v>
      </c>
      <c r="E36" s="19">
        <v>5141.6840000000002</v>
      </c>
      <c r="F36" s="19">
        <v>6628.8609999999999</v>
      </c>
      <c r="G36" s="19">
        <v>6686.7060000000001</v>
      </c>
      <c r="H36" s="19">
        <v>6957.9120000000003</v>
      </c>
      <c r="I36" s="19">
        <v>7177.19</v>
      </c>
    </row>
    <row r="37" spans="1:9" x14ac:dyDescent="0.35">
      <c r="A37" s="21"/>
      <c r="B37" s="22" t="s">
        <v>24</v>
      </c>
      <c r="C37" s="17"/>
      <c r="D37" s="18">
        <v>37495</v>
      </c>
      <c r="E37" s="23">
        <v>7667</v>
      </c>
      <c r="F37" s="19">
        <v>19703</v>
      </c>
      <c r="G37" s="19">
        <v>32830</v>
      </c>
      <c r="H37" s="19">
        <v>49672</v>
      </c>
      <c r="I37" s="19">
        <v>86769</v>
      </c>
    </row>
    <row r="38" spans="1:9" x14ac:dyDescent="0.35">
      <c r="A38" s="21"/>
      <c r="B38" s="22" t="s">
        <v>23</v>
      </c>
      <c r="C38" s="17"/>
      <c r="D38" s="18">
        <v>51182</v>
      </c>
      <c r="E38" s="19">
        <v>14802</v>
      </c>
      <c r="F38" s="19">
        <v>21760</v>
      </c>
      <c r="G38" s="19">
        <v>34656</v>
      </c>
      <c r="H38" s="19">
        <v>51530</v>
      </c>
      <c r="I38" s="19">
        <v>119478</v>
      </c>
    </row>
    <row r="39" spans="1:9" x14ac:dyDescent="0.35">
      <c r="A39" s="21"/>
      <c r="B39" s="22" t="s">
        <v>22</v>
      </c>
      <c r="C39" s="17"/>
      <c r="D39" s="18">
        <v>1668.1441191199999</v>
      </c>
      <c r="E39" s="19">
        <v>76.106025932999998</v>
      </c>
      <c r="F39" s="19">
        <v>144.24444480599999</v>
      </c>
      <c r="G39" s="19">
        <v>231.73236388800001</v>
      </c>
      <c r="H39" s="19">
        <v>358.542098974</v>
      </c>
      <c r="I39" s="19">
        <v>857.51918551799997</v>
      </c>
    </row>
    <row r="40" spans="1:9" x14ac:dyDescent="0.35">
      <c r="A40" s="1" t="s">
        <v>14</v>
      </c>
      <c r="B40" s="20"/>
      <c r="C40" s="17"/>
      <c r="D40" s="18"/>
      <c r="E40" s="19"/>
      <c r="F40" s="19"/>
      <c r="G40" s="19"/>
      <c r="H40" s="19"/>
      <c r="I40" s="19"/>
    </row>
    <row r="41" spans="1:9" x14ac:dyDescent="0.35">
      <c r="A41" s="21"/>
      <c r="B41" s="20" t="s">
        <v>13</v>
      </c>
      <c r="C41" s="17"/>
      <c r="D41" s="18">
        <v>30395.414000000001</v>
      </c>
      <c r="E41" s="19">
        <v>3272.09</v>
      </c>
      <c r="F41" s="19">
        <v>6345.2669999999998</v>
      </c>
      <c r="G41" s="19">
        <v>6651.3879999999999</v>
      </c>
      <c r="H41" s="19">
        <v>6952.8729999999996</v>
      </c>
      <c r="I41" s="19">
        <v>7173.7969999999996</v>
      </c>
    </row>
    <row r="42" spans="1:9" x14ac:dyDescent="0.35">
      <c r="A42" s="21"/>
      <c r="B42" s="22" t="s">
        <v>24</v>
      </c>
      <c r="C42" s="17"/>
      <c r="D42" s="18">
        <v>35471</v>
      </c>
      <c r="E42" s="23">
        <v>5824</v>
      </c>
      <c r="F42" s="19">
        <v>17195</v>
      </c>
      <c r="G42" s="19">
        <v>30567</v>
      </c>
      <c r="H42" s="19">
        <v>47355</v>
      </c>
      <c r="I42" s="19">
        <v>82783</v>
      </c>
    </row>
    <row r="43" spans="1:9" x14ac:dyDescent="0.35">
      <c r="A43" s="21"/>
      <c r="B43" s="22" t="s">
        <v>23</v>
      </c>
      <c r="C43" s="17"/>
      <c r="D43" s="18">
        <v>47961</v>
      </c>
      <c r="E43" s="19">
        <v>5635</v>
      </c>
      <c r="F43" s="19">
        <v>16821</v>
      </c>
      <c r="G43" s="19">
        <v>30310</v>
      </c>
      <c r="H43" s="19">
        <v>47703</v>
      </c>
      <c r="I43" s="19">
        <v>111426</v>
      </c>
    </row>
    <row r="44" spans="1:9" x14ac:dyDescent="0.35">
      <c r="A44" s="21"/>
      <c r="B44" s="22" t="s">
        <v>22</v>
      </c>
      <c r="C44" s="17"/>
      <c r="D44" s="18">
        <v>1457.7967982350001</v>
      </c>
      <c r="E44" s="19">
        <v>18.438802994</v>
      </c>
      <c r="F44" s="19">
        <v>106.73175476999999</v>
      </c>
      <c r="G44" s="19">
        <v>201.60517328200001</v>
      </c>
      <c r="H44" s="19">
        <v>331.673023693</v>
      </c>
      <c r="I44" s="19">
        <v>799.34804349499996</v>
      </c>
    </row>
    <row r="45" spans="1:9" x14ac:dyDescent="0.35">
      <c r="A45" s="1" t="s">
        <v>15</v>
      </c>
      <c r="B45" s="20"/>
      <c r="C45" s="17"/>
      <c r="D45" s="18"/>
      <c r="E45" s="19"/>
      <c r="F45" s="19"/>
      <c r="G45" s="19"/>
      <c r="H45" s="19"/>
      <c r="I45" s="19"/>
    </row>
    <row r="46" spans="1:9" x14ac:dyDescent="0.35">
      <c r="A46" s="21"/>
      <c r="B46" s="20" t="s">
        <v>13</v>
      </c>
      <c r="C46" s="17"/>
      <c r="D46" s="18">
        <v>3184.002</v>
      </c>
      <c r="E46" s="19">
        <v>592.93600000000004</v>
      </c>
      <c r="F46" s="19">
        <v>1282.9770000000001</v>
      </c>
      <c r="G46" s="19">
        <v>779.48299999999995</v>
      </c>
      <c r="H46" s="19">
        <v>362.54599999999999</v>
      </c>
      <c r="I46" s="19">
        <v>166.059</v>
      </c>
    </row>
    <row r="47" spans="1:9" x14ac:dyDescent="0.35">
      <c r="A47" s="21"/>
      <c r="B47" s="22" t="s">
        <v>24</v>
      </c>
      <c r="C47" s="17"/>
      <c r="D47" s="18">
        <v>8300</v>
      </c>
      <c r="E47" s="23">
        <v>6318</v>
      </c>
      <c r="F47" s="19">
        <v>8994</v>
      </c>
      <c r="G47" s="19">
        <v>8454</v>
      </c>
      <c r="H47" s="19">
        <v>8696</v>
      </c>
      <c r="I47" s="19">
        <v>9859</v>
      </c>
    </row>
    <row r="48" spans="1:9" x14ac:dyDescent="0.35">
      <c r="A48" s="21"/>
      <c r="B48" s="22" t="s">
        <v>23</v>
      </c>
      <c r="C48" s="17"/>
      <c r="D48" s="18">
        <v>9142</v>
      </c>
      <c r="E48" s="19">
        <v>6181</v>
      </c>
      <c r="F48" s="19">
        <v>9633</v>
      </c>
      <c r="G48" s="19">
        <v>9752</v>
      </c>
      <c r="H48" s="19">
        <v>9883</v>
      </c>
      <c r="I48" s="19">
        <v>11442</v>
      </c>
    </row>
    <row r="49" spans="1:9" x14ac:dyDescent="0.35">
      <c r="A49" s="21"/>
      <c r="B49" s="22" t="s">
        <v>22</v>
      </c>
      <c r="C49" s="17"/>
      <c r="D49" s="18">
        <v>29.108299064000001</v>
      </c>
      <c r="E49" s="19">
        <v>3.6647347579999998</v>
      </c>
      <c r="F49" s="19">
        <v>12.359308024000001</v>
      </c>
      <c r="G49" s="19">
        <v>7.6013885170000002</v>
      </c>
      <c r="H49" s="19">
        <v>3.5828721539999999</v>
      </c>
      <c r="I49" s="19">
        <v>1.8999956119999999</v>
      </c>
    </row>
    <row r="50" spans="1:9" x14ac:dyDescent="0.35">
      <c r="A50" s="1" t="s">
        <v>27</v>
      </c>
      <c r="B50" s="20"/>
      <c r="C50" s="17"/>
      <c r="D50" s="18"/>
      <c r="E50" s="19"/>
      <c r="F50" s="19"/>
      <c r="G50" s="19"/>
      <c r="H50" s="19"/>
      <c r="I50" s="19"/>
    </row>
    <row r="51" spans="1:9" x14ac:dyDescent="0.35">
      <c r="A51" s="21"/>
      <c r="B51" s="20" t="s">
        <v>13</v>
      </c>
      <c r="C51" s="17"/>
      <c r="D51" s="18">
        <v>7865.4889999999996</v>
      </c>
      <c r="E51" s="19">
        <v>1474.9549999999999</v>
      </c>
      <c r="F51" s="19">
        <v>1618.5319999999999</v>
      </c>
      <c r="G51" s="19">
        <v>1639.7539999999999</v>
      </c>
      <c r="H51" s="19">
        <v>1641.846</v>
      </c>
      <c r="I51" s="19">
        <v>1490.402</v>
      </c>
    </row>
    <row r="52" spans="1:9" x14ac:dyDescent="0.35">
      <c r="A52" s="21"/>
      <c r="B52" s="22" t="s">
        <v>24</v>
      </c>
      <c r="C52" s="17"/>
      <c r="D52" s="18">
        <v>7422</v>
      </c>
      <c r="E52" s="23">
        <v>14857</v>
      </c>
      <c r="F52" s="19">
        <v>7333</v>
      </c>
      <c r="G52" s="19">
        <v>6106</v>
      </c>
      <c r="H52" s="19">
        <v>5636</v>
      </c>
      <c r="I52" s="19">
        <v>5664</v>
      </c>
    </row>
    <row r="53" spans="1:9" x14ac:dyDescent="0.35">
      <c r="A53" s="21"/>
      <c r="B53" s="22" t="s">
        <v>23</v>
      </c>
      <c r="C53" s="17"/>
      <c r="D53" s="18">
        <v>13435</v>
      </c>
      <c r="E53" s="19">
        <v>21363</v>
      </c>
      <c r="F53" s="19">
        <v>11987</v>
      </c>
      <c r="G53" s="19">
        <v>10948</v>
      </c>
      <c r="H53" s="19">
        <v>10603</v>
      </c>
      <c r="I53" s="19">
        <v>13016</v>
      </c>
    </row>
    <row r="54" spans="1:9" x14ac:dyDescent="0.35">
      <c r="A54" s="21"/>
      <c r="B54" s="22" t="s">
        <v>22</v>
      </c>
      <c r="C54" s="17"/>
      <c r="D54" s="18">
        <v>105.670935992</v>
      </c>
      <c r="E54" s="19">
        <v>31.509774620000002</v>
      </c>
      <c r="F54" s="19">
        <v>19.401367592</v>
      </c>
      <c r="G54" s="19">
        <v>17.952087493000001</v>
      </c>
      <c r="H54" s="19">
        <v>17.409162526999999</v>
      </c>
      <c r="I54" s="19">
        <v>19.398543760999999</v>
      </c>
    </row>
    <row r="55" spans="1:9" x14ac:dyDescent="0.35">
      <c r="A55" s="1" t="s">
        <v>28</v>
      </c>
      <c r="B55" s="20"/>
      <c r="C55" s="17"/>
      <c r="D55" s="24"/>
      <c r="E55" s="25"/>
      <c r="F55" s="25"/>
      <c r="G55" s="25"/>
      <c r="H55" s="25"/>
      <c r="I55" s="25"/>
    </row>
    <row r="56" spans="1:9" x14ac:dyDescent="0.35">
      <c r="A56" s="21"/>
      <c r="B56" s="20" t="s">
        <v>13</v>
      </c>
      <c r="C56" s="17"/>
      <c r="D56" s="18">
        <v>19156.484</v>
      </c>
      <c r="E56" s="19">
        <v>2697.8420000000001</v>
      </c>
      <c r="F56" s="19">
        <v>2697.489</v>
      </c>
      <c r="G56" s="19">
        <v>3370.9540000000002</v>
      </c>
      <c r="H56" s="19">
        <v>4427.8580000000002</v>
      </c>
      <c r="I56" s="19">
        <v>5962.3410000000003</v>
      </c>
    </row>
    <row r="57" spans="1:9" x14ac:dyDescent="0.35">
      <c r="A57" s="21"/>
      <c r="B57" s="22" t="s">
        <v>25</v>
      </c>
      <c r="C57" s="17"/>
      <c r="D57" s="18">
        <v>149</v>
      </c>
      <c r="E57" s="23">
        <v>222</v>
      </c>
      <c r="F57" s="19">
        <v>96</v>
      </c>
      <c r="G57" s="19">
        <v>90</v>
      </c>
      <c r="H57" s="19">
        <v>100</v>
      </c>
      <c r="I57" s="19">
        <v>308</v>
      </c>
    </row>
    <row r="58" spans="1:9" x14ac:dyDescent="0.35">
      <c r="A58" s="21"/>
      <c r="B58" s="22" t="s">
        <v>26</v>
      </c>
      <c r="C58" s="17"/>
      <c r="D58" s="18">
        <v>3945</v>
      </c>
      <c r="E58" s="19">
        <v>8337</v>
      </c>
      <c r="F58" s="19">
        <v>2132</v>
      </c>
      <c r="G58" s="19">
        <v>1357</v>
      </c>
      <c r="H58" s="19">
        <v>1327</v>
      </c>
      <c r="I58" s="19">
        <v>6184</v>
      </c>
    </row>
    <row r="59" spans="1:9" x14ac:dyDescent="0.35">
      <c r="A59" s="21"/>
      <c r="B59" s="22" t="s">
        <v>22</v>
      </c>
      <c r="C59" s="17"/>
      <c r="D59" s="18">
        <v>75.568085828999997</v>
      </c>
      <c r="E59" s="19">
        <v>22.492713561999999</v>
      </c>
      <c r="F59" s="19">
        <v>5.7520144210000002</v>
      </c>
      <c r="G59" s="19">
        <v>4.5737145960000003</v>
      </c>
      <c r="H59" s="19">
        <v>5.8770405999999999</v>
      </c>
      <c r="I59" s="19">
        <v>36.872602649999997</v>
      </c>
    </row>
    <row r="60" spans="1:9" ht="24" customHeight="1" x14ac:dyDescent="0.35">
      <c r="A60" s="31" t="s">
        <v>18</v>
      </c>
      <c r="B60" s="32"/>
      <c r="C60" s="32"/>
      <c r="D60" s="32"/>
      <c r="E60" s="32"/>
      <c r="F60" s="32"/>
      <c r="G60" s="32"/>
      <c r="H60" s="32"/>
      <c r="I60" s="32"/>
    </row>
    <row r="61" spans="1:9" ht="24" customHeight="1" x14ac:dyDescent="0.35">
      <c r="A61" s="36" t="s">
        <v>31</v>
      </c>
      <c r="B61" s="36"/>
      <c r="C61" s="36"/>
      <c r="D61" s="36"/>
      <c r="E61" s="36"/>
      <c r="F61" s="36"/>
      <c r="G61" s="36"/>
      <c r="H61" s="36"/>
      <c r="I61" s="36"/>
    </row>
    <row r="62" spans="1:9" ht="12" customHeight="1" x14ac:dyDescent="0.35">
      <c r="A62" s="33" t="s">
        <v>30</v>
      </c>
      <c r="B62" s="34"/>
      <c r="C62" s="34"/>
      <c r="D62" s="34"/>
      <c r="E62" s="34"/>
      <c r="F62" s="34"/>
      <c r="G62" s="34"/>
      <c r="H62" s="34"/>
      <c r="I62" s="34"/>
    </row>
    <row r="63" spans="1:9" ht="12" customHeight="1" x14ac:dyDescent="0.35">
      <c r="A63" s="33" t="s">
        <v>29</v>
      </c>
      <c r="B63" s="34"/>
      <c r="C63" s="34"/>
      <c r="D63" s="34"/>
      <c r="E63" s="34"/>
      <c r="F63" s="34"/>
      <c r="G63" s="34"/>
      <c r="H63" s="34"/>
      <c r="I63" s="34"/>
    </row>
    <row r="64" spans="1:9" ht="24" customHeight="1" x14ac:dyDescent="0.35">
      <c r="A64" s="35" t="s">
        <v>20</v>
      </c>
      <c r="B64" s="35"/>
      <c r="C64" s="35"/>
      <c r="D64" s="35"/>
      <c r="E64" s="35"/>
      <c r="F64" s="35"/>
      <c r="G64" s="35"/>
      <c r="H64" s="35"/>
      <c r="I64" s="35"/>
    </row>
    <row r="65" spans="1:9" ht="12" customHeight="1" x14ac:dyDescent="0.35">
      <c r="A65" s="35" t="s">
        <v>32</v>
      </c>
      <c r="B65" s="35"/>
      <c r="C65" s="35"/>
      <c r="D65" s="35"/>
      <c r="E65" s="35"/>
      <c r="F65" s="35"/>
      <c r="G65" s="35"/>
      <c r="H65" s="35"/>
      <c r="I65" s="35"/>
    </row>
  </sheetData>
  <mergeCells count="6">
    <mergeCell ref="A65:I65"/>
    <mergeCell ref="A60:I60"/>
    <mergeCell ref="A61:I61"/>
    <mergeCell ref="A62:I62"/>
    <mergeCell ref="A63:I63"/>
    <mergeCell ref="A64:I64"/>
  </mergeCells>
  <pageMargins left="0.7" right="0.7" top="0.75" bottom="0.75" header="0.3" footer="0.3"/>
  <pageSetup scale="74" fitToHeight="0" orientation="portrait" r:id="rId1"/>
  <rowBreaks count="1" manualBreakCount="1">
    <brk id="32"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551E3-91DF-42C0-8AC8-357264EB6EFB}">
  <sheetPr>
    <pageSetUpPr fitToPage="1"/>
  </sheetPr>
  <dimension ref="A1:O65"/>
  <sheetViews>
    <sheetView zoomScaleNormal="100" zoomScaleSheetLayoutView="80" workbookViewId="0">
      <pane xSplit="3" ySplit="5" topLeftCell="D6" activePane="bottomRight" state="frozen"/>
      <selection pane="topRight"/>
      <selection pane="bottomLeft"/>
      <selection pane="bottomRight"/>
    </sheetView>
  </sheetViews>
  <sheetFormatPr defaultRowHeight="14.5" x14ac:dyDescent="0.35"/>
  <cols>
    <col min="1" max="2" width="3.54296875" style="22" customWidth="1"/>
    <col min="3" max="3" width="36.453125" style="22" customWidth="1"/>
    <col min="4" max="4" width="13.1796875" style="22" customWidth="1"/>
    <col min="5" max="9" width="13" style="22" customWidth="1"/>
  </cols>
  <sheetData>
    <row r="1" spans="1:15" x14ac:dyDescent="0.35">
      <c r="A1" t="s">
        <v>42</v>
      </c>
    </row>
    <row r="2" spans="1:15" ht="15.5" x14ac:dyDescent="0.35">
      <c r="A2" s="27" t="s">
        <v>73</v>
      </c>
      <c r="B2" s="26"/>
      <c r="C2" s="26"/>
      <c r="D2" s="26"/>
      <c r="E2" s="26"/>
      <c r="F2" s="26"/>
      <c r="G2" s="26"/>
      <c r="H2" s="26"/>
      <c r="I2" s="26"/>
    </row>
    <row r="3" spans="1:15" ht="16.5" customHeight="1" x14ac:dyDescent="0.35">
      <c r="A3" s="2"/>
      <c r="B3" s="3"/>
      <c r="C3" s="3"/>
      <c r="D3" s="4"/>
      <c r="E3" s="5" t="s">
        <v>19</v>
      </c>
      <c r="F3" s="6"/>
      <c r="G3" s="6"/>
      <c r="H3" s="6"/>
      <c r="I3" s="6"/>
    </row>
    <row r="4" spans="1:15" ht="29.5" thickBot="1" x14ac:dyDescent="0.4">
      <c r="A4" s="7"/>
      <c r="B4" s="7"/>
      <c r="C4" s="8"/>
      <c r="D4" s="9" t="s">
        <v>2</v>
      </c>
      <c r="E4" s="10" t="s">
        <v>3</v>
      </c>
      <c r="F4" s="11" t="s">
        <v>4</v>
      </c>
      <c r="G4" s="11" t="s">
        <v>5</v>
      </c>
      <c r="H4" s="11" t="s">
        <v>6</v>
      </c>
      <c r="I4" s="12" t="s">
        <v>7</v>
      </c>
    </row>
    <row r="5" spans="1:15" ht="32.25" customHeight="1" thickBot="1" x14ac:dyDescent="0.4">
      <c r="A5" s="7"/>
      <c r="B5" s="7"/>
      <c r="C5" s="8"/>
      <c r="D5" s="9"/>
      <c r="E5" s="10" t="s">
        <v>59</v>
      </c>
      <c r="F5" s="11" t="s">
        <v>60</v>
      </c>
      <c r="G5" s="11" t="s">
        <v>61</v>
      </c>
      <c r="H5" s="11" t="s">
        <v>62</v>
      </c>
      <c r="I5" s="12" t="s">
        <v>63</v>
      </c>
    </row>
    <row r="6" spans="1:15" ht="15" thickBot="1" x14ac:dyDescent="0.4">
      <c r="A6" s="13"/>
      <c r="B6" s="13"/>
      <c r="C6" s="13"/>
      <c r="D6" s="14" t="s">
        <v>16</v>
      </c>
      <c r="E6" s="15"/>
      <c r="F6" s="15"/>
      <c r="G6" s="15"/>
      <c r="H6" s="15"/>
      <c r="I6" s="15"/>
    </row>
    <row r="7" spans="1:15" x14ac:dyDescent="0.35">
      <c r="A7" s="1" t="s">
        <v>21</v>
      </c>
      <c r="B7" s="16"/>
      <c r="C7" s="17"/>
      <c r="D7" s="18">
        <v>32171.006000000001</v>
      </c>
      <c r="E7" s="19">
        <v>6434.3639999999996</v>
      </c>
      <c r="F7" s="19">
        <v>6434.9229999999998</v>
      </c>
      <c r="G7" s="19">
        <v>6434.902</v>
      </c>
      <c r="H7" s="19">
        <v>6433.1369999999997</v>
      </c>
      <c r="I7" s="19">
        <v>6433.68</v>
      </c>
    </row>
    <row r="8" spans="1:15" x14ac:dyDescent="0.35">
      <c r="A8" s="1" t="s">
        <v>33</v>
      </c>
      <c r="B8" s="20"/>
      <c r="C8" s="17"/>
      <c r="D8" s="18"/>
      <c r="E8" s="19"/>
      <c r="F8" s="19"/>
      <c r="G8" s="19"/>
      <c r="H8" s="19"/>
      <c r="I8" s="19"/>
    </row>
    <row r="9" spans="1:15" x14ac:dyDescent="0.35">
      <c r="A9" s="21"/>
      <c r="B9" s="20" t="s">
        <v>13</v>
      </c>
      <c r="C9" s="17"/>
      <c r="D9" s="18">
        <v>31077.517</v>
      </c>
      <c r="E9" s="19">
        <v>5340.875</v>
      </c>
      <c r="F9" s="19">
        <v>6434.9229999999998</v>
      </c>
      <c r="G9" s="19">
        <v>6434.902</v>
      </c>
      <c r="H9" s="19">
        <v>6433.1369999999997</v>
      </c>
      <c r="I9" s="19">
        <v>6433.68</v>
      </c>
      <c r="K9" s="28"/>
      <c r="L9" s="28"/>
      <c r="M9" s="28"/>
      <c r="N9" s="28"/>
      <c r="O9" s="28"/>
    </row>
    <row r="10" spans="1:15" x14ac:dyDescent="0.35">
      <c r="A10" s="21"/>
      <c r="B10" s="22" t="s">
        <v>24</v>
      </c>
      <c r="C10" s="17"/>
      <c r="D10" s="18">
        <v>27257</v>
      </c>
      <c r="E10" s="23">
        <v>7758</v>
      </c>
      <c r="F10" s="19">
        <v>13524</v>
      </c>
      <c r="G10" s="19">
        <v>21540</v>
      </c>
      <c r="H10" s="19">
        <v>35177</v>
      </c>
      <c r="I10" s="19">
        <v>69113</v>
      </c>
      <c r="K10" s="28"/>
      <c r="L10" s="28"/>
      <c r="M10" s="28"/>
      <c r="N10" s="28"/>
      <c r="O10" s="28"/>
    </row>
    <row r="11" spans="1:15" x14ac:dyDescent="0.35">
      <c r="A11" s="21"/>
      <c r="B11" s="22" t="s">
        <v>23</v>
      </c>
      <c r="C11" s="17"/>
      <c r="D11" s="18">
        <v>37009</v>
      </c>
      <c r="E11" s="19">
        <v>15226</v>
      </c>
      <c r="F11" s="19">
        <v>18226</v>
      </c>
      <c r="G11" s="19">
        <v>26975</v>
      </c>
      <c r="H11" s="19">
        <v>37000</v>
      </c>
      <c r="I11" s="19">
        <v>83925</v>
      </c>
      <c r="K11" s="28"/>
      <c r="L11" s="28"/>
      <c r="M11" s="28"/>
      <c r="N11" s="28"/>
      <c r="O11" s="28"/>
    </row>
    <row r="12" spans="1:15" x14ac:dyDescent="0.35">
      <c r="A12" s="21"/>
      <c r="B12" s="22" t="s">
        <v>22</v>
      </c>
      <c r="C12" s="17"/>
      <c r="D12" s="18">
        <v>1150.154508009</v>
      </c>
      <c r="E12" s="19">
        <v>81.321847477999995</v>
      </c>
      <c r="F12" s="19">
        <v>117.28041596</v>
      </c>
      <c r="G12" s="19">
        <v>173.57871954699999</v>
      </c>
      <c r="H12" s="19">
        <v>238.02439309600001</v>
      </c>
      <c r="I12" s="19">
        <v>539.94913192800004</v>
      </c>
      <c r="K12" s="28"/>
      <c r="L12" s="28"/>
      <c r="M12" s="28"/>
      <c r="N12" s="28"/>
      <c r="O12" s="28"/>
    </row>
    <row r="13" spans="1:15" x14ac:dyDescent="0.35">
      <c r="A13" s="1" t="s">
        <v>14</v>
      </c>
      <c r="B13" s="20"/>
      <c r="C13" s="17"/>
      <c r="D13" s="18"/>
      <c r="E13" s="19"/>
      <c r="F13" s="19"/>
      <c r="G13" s="19"/>
      <c r="H13" s="19"/>
      <c r="I13" s="19"/>
      <c r="K13" s="28"/>
      <c r="L13" s="28"/>
      <c r="M13" s="28"/>
      <c r="N13" s="28"/>
      <c r="O13" s="28"/>
    </row>
    <row r="14" spans="1:15" x14ac:dyDescent="0.35">
      <c r="A14" s="21"/>
      <c r="B14" s="20" t="s">
        <v>13</v>
      </c>
      <c r="C14" s="17"/>
      <c r="D14" s="18">
        <v>19558.875</v>
      </c>
      <c r="E14" s="19">
        <v>1140.8589999999999</v>
      </c>
      <c r="F14" s="19">
        <v>1837.402</v>
      </c>
      <c r="G14" s="19">
        <v>3885.1889999999999</v>
      </c>
      <c r="H14" s="19">
        <v>6275.9620000000004</v>
      </c>
      <c r="I14" s="19">
        <v>6419.4639999999999</v>
      </c>
      <c r="K14" s="28"/>
      <c r="L14" s="28"/>
      <c r="M14" s="28"/>
      <c r="N14" s="28"/>
      <c r="O14" s="28"/>
    </row>
    <row r="15" spans="1:15" x14ac:dyDescent="0.35">
      <c r="A15" s="21"/>
      <c r="B15" s="22" t="s">
        <v>24</v>
      </c>
      <c r="C15" s="17"/>
      <c r="D15" s="18">
        <v>27545</v>
      </c>
      <c r="E15" s="23">
        <v>3425</v>
      </c>
      <c r="F15" s="19">
        <v>9245</v>
      </c>
      <c r="G15" s="19">
        <v>15077</v>
      </c>
      <c r="H15" s="19">
        <v>28512</v>
      </c>
      <c r="I15" s="19">
        <v>60721</v>
      </c>
      <c r="K15" s="28"/>
      <c r="L15" s="28"/>
      <c r="M15" s="28"/>
      <c r="N15" s="28"/>
      <c r="O15" s="28"/>
    </row>
    <row r="16" spans="1:15" x14ac:dyDescent="0.35">
      <c r="A16" s="21"/>
      <c r="B16" s="22" t="s">
        <v>23</v>
      </c>
      <c r="C16" s="17"/>
      <c r="D16" s="18">
        <v>37391</v>
      </c>
      <c r="E16" s="19">
        <v>3674</v>
      </c>
      <c r="F16" s="19">
        <v>8100</v>
      </c>
      <c r="G16" s="19">
        <v>13824</v>
      </c>
      <c r="H16" s="19">
        <v>28134</v>
      </c>
      <c r="I16" s="19">
        <v>75079</v>
      </c>
      <c r="K16" s="28"/>
      <c r="L16" s="28"/>
      <c r="M16" s="28"/>
      <c r="N16" s="28"/>
      <c r="O16" s="28"/>
    </row>
    <row r="17" spans="1:15" x14ac:dyDescent="0.35">
      <c r="A17" s="21"/>
      <c r="B17" s="22" t="s">
        <v>22</v>
      </c>
      <c r="C17" s="17"/>
      <c r="D17" s="18">
        <v>731.31987447100005</v>
      </c>
      <c r="E17" s="19">
        <v>4.191293473</v>
      </c>
      <c r="F17" s="19">
        <v>14.883820101</v>
      </c>
      <c r="G17" s="19">
        <v>53.707691345000001</v>
      </c>
      <c r="H17" s="19">
        <v>176.56790854900001</v>
      </c>
      <c r="I17" s="19">
        <v>481.96916100300001</v>
      </c>
      <c r="K17" s="28"/>
      <c r="L17" s="28"/>
      <c r="M17" s="28"/>
      <c r="N17" s="28"/>
      <c r="O17" s="28"/>
    </row>
    <row r="18" spans="1:15" x14ac:dyDescent="0.35">
      <c r="A18" s="1" t="s">
        <v>15</v>
      </c>
      <c r="B18" s="20"/>
      <c r="C18" s="17"/>
      <c r="D18" s="18"/>
      <c r="E18" s="19"/>
      <c r="F18" s="19"/>
      <c r="G18" s="19"/>
      <c r="H18" s="19"/>
      <c r="I18" s="19"/>
      <c r="K18" s="28"/>
      <c r="L18" s="28"/>
      <c r="M18" s="28"/>
      <c r="N18" s="28"/>
      <c r="O18" s="28"/>
    </row>
    <row r="19" spans="1:15" x14ac:dyDescent="0.35">
      <c r="A19" s="21"/>
      <c r="B19" s="20" t="s">
        <v>13</v>
      </c>
      <c r="C19" s="17"/>
      <c r="D19" s="18">
        <v>16985.017</v>
      </c>
      <c r="E19" s="19">
        <v>2624.5419999999999</v>
      </c>
      <c r="F19" s="19">
        <v>5509.4070000000002</v>
      </c>
      <c r="G19" s="19">
        <v>4618.5420000000004</v>
      </c>
      <c r="H19" s="19">
        <v>2746.2370000000001</v>
      </c>
      <c r="I19" s="19">
        <v>1486.29</v>
      </c>
    </row>
    <row r="20" spans="1:15" x14ac:dyDescent="0.35">
      <c r="A20" s="21"/>
      <c r="B20" s="22" t="s">
        <v>24</v>
      </c>
      <c r="C20" s="17"/>
      <c r="D20" s="18">
        <v>10536</v>
      </c>
      <c r="E20" s="23">
        <v>5629</v>
      </c>
      <c r="F20" s="19">
        <v>11210</v>
      </c>
      <c r="G20" s="19">
        <v>15517</v>
      </c>
      <c r="H20" s="19">
        <v>9485</v>
      </c>
      <c r="I20" s="19">
        <v>10116</v>
      </c>
    </row>
    <row r="21" spans="1:15" x14ac:dyDescent="0.35">
      <c r="A21" s="21"/>
      <c r="B21" s="22" t="s">
        <v>23</v>
      </c>
      <c r="C21" s="17"/>
      <c r="D21" s="18">
        <v>10954</v>
      </c>
      <c r="E21" s="19">
        <v>5211</v>
      </c>
      <c r="F21" s="19">
        <v>10925</v>
      </c>
      <c r="G21" s="19">
        <v>14148</v>
      </c>
      <c r="H21" s="19">
        <v>10803</v>
      </c>
      <c r="I21" s="19">
        <v>11554</v>
      </c>
    </row>
    <row r="22" spans="1:15" x14ac:dyDescent="0.35">
      <c r="A22" s="21"/>
      <c r="B22" s="22" t="s">
        <v>22</v>
      </c>
      <c r="C22" s="17"/>
      <c r="D22" s="18">
        <v>186.05343689399999</v>
      </c>
      <c r="E22" s="19">
        <v>13.675615167</v>
      </c>
      <c r="F22" s="19">
        <v>60.192068278999997</v>
      </c>
      <c r="G22" s="19">
        <v>65.344332334000001</v>
      </c>
      <c r="H22" s="19">
        <v>29.668682564000001</v>
      </c>
      <c r="I22" s="19">
        <v>17.172738549000002</v>
      </c>
    </row>
    <row r="23" spans="1:15" x14ac:dyDescent="0.35">
      <c r="A23" s="1" t="s">
        <v>27</v>
      </c>
      <c r="B23" s="20"/>
      <c r="C23" s="17"/>
      <c r="D23" s="18"/>
      <c r="E23" s="19"/>
      <c r="F23" s="19"/>
      <c r="G23" s="19"/>
      <c r="H23" s="19"/>
      <c r="I23" s="19"/>
    </row>
    <row r="24" spans="1:15" x14ac:dyDescent="0.35">
      <c r="A24" s="21"/>
      <c r="B24" s="20" t="s">
        <v>13</v>
      </c>
      <c r="C24" s="17"/>
      <c r="D24" s="18">
        <v>10491.983</v>
      </c>
      <c r="E24" s="19">
        <v>2419.364</v>
      </c>
      <c r="F24" s="19">
        <v>2419.1109999999999</v>
      </c>
      <c r="G24" s="19">
        <v>2694.0129999999999</v>
      </c>
      <c r="H24" s="19">
        <v>1762.2909999999999</v>
      </c>
      <c r="I24" s="19">
        <v>1197.2049999999999</v>
      </c>
    </row>
    <row r="25" spans="1:15" x14ac:dyDescent="0.35">
      <c r="A25" s="21"/>
      <c r="B25" s="22" t="s">
        <v>24</v>
      </c>
      <c r="C25" s="17"/>
      <c r="D25" s="18">
        <v>11117</v>
      </c>
      <c r="E25" s="23">
        <v>16808</v>
      </c>
      <c r="F25" s="19">
        <v>9127</v>
      </c>
      <c r="G25" s="19">
        <v>10387</v>
      </c>
      <c r="H25" s="19">
        <v>9710</v>
      </c>
      <c r="I25" s="19">
        <v>9810</v>
      </c>
    </row>
    <row r="26" spans="1:15" x14ac:dyDescent="0.35">
      <c r="A26" s="21"/>
      <c r="B26" s="22" t="s">
        <v>23</v>
      </c>
      <c r="C26" s="17"/>
      <c r="D26" s="18">
        <v>15198</v>
      </c>
      <c r="E26" s="19">
        <v>21112</v>
      </c>
      <c r="F26" s="19">
        <v>13069</v>
      </c>
      <c r="G26" s="19">
        <v>14332</v>
      </c>
      <c r="H26" s="19">
        <v>12366</v>
      </c>
      <c r="I26" s="19">
        <v>13664</v>
      </c>
    </row>
    <row r="27" spans="1:15" x14ac:dyDescent="0.35">
      <c r="A27" s="21"/>
      <c r="B27" s="22" t="s">
        <v>22</v>
      </c>
      <c r="C27" s="17"/>
      <c r="D27" s="18">
        <v>159.45462409000001</v>
      </c>
      <c r="E27" s="19">
        <v>51.077843704000003</v>
      </c>
      <c r="F27" s="19">
        <v>31.615903809999999</v>
      </c>
      <c r="G27" s="19">
        <v>38.609465929999999</v>
      </c>
      <c r="H27" s="19">
        <v>21.792509407000001</v>
      </c>
      <c r="I27" s="19">
        <v>16.358901239000001</v>
      </c>
    </row>
    <row r="28" spans="1:15" x14ac:dyDescent="0.35">
      <c r="A28" s="1" t="s">
        <v>28</v>
      </c>
      <c r="B28" s="20"/>
      <c r="C28" s="17"/>
      <c r="D28" s="24"/>
      <c r="E28" s="25"/>
      <c r="F28" s="25"/>
      <c r="G28" s="25"/>
      <c r="H28" s="25"/>
      <c r="I28" s="25"/>
    </row>
    <row r="29" spans="1:15" x14ac:dyDescent="0.35">
      <c r="A29" s="21"/>
      <c r="B29" s="20" t="s">
        <v>13</v>
      </c>
      <c r="C29" s="17"/>
      <c r="D29" s="18">
        <v>18110.746999999999</v>
      </c>
      <c r="E29" s="19">
        <v>2906.8380000000002</v>
      </c>
      <c r="F29" s="19">
        <v>2806.7979999999998</v>
      </c>
      <c r="G29" s="19">
        <v>3467.0619999999999</v>
      </c>
      <c r="H29" s="19">
        <v>3989.3150000000001</v>
      </c>
      <c r="I29" s="19">
        <v>4940.7340000000004</v>
      </c>
    </row>
    <row r="30" spans="1:15" x14ac:dyDescent="0.35">
      <c r="A30" s="21"/>
      <c r="B30" s="22" t="s">
        <v>25</v>
      </c>
      <c r="C30" s="17"/>
      <c r="D30" s="18">
        <v>519</v>
      </c>
      <c r="E30" s="23">
        <v>522</v>
      </c>
      <c r="F30" s="19">
        <v>398</v>
      </c>
      <c r="G30" s="19">
        <v>497</v>
      </c>
      <c r="H30" s="19">
        <v>312</v>
      </c>
      <c r="I30" s="19">
        <v>937</v>
      </c>
    </row>
    <row r="31" spans="1:15" x14ac:dyDescent="0.35">
      <c r="A31" s="21"/>
      <c r="B31" s="22" t="s">
        <v>26</v>
      </c>
      <c r="C31" s="17"/>
      <c r="D31" s="18">
        <v>4049</v>
      </c>
      <c r="E31" s="19">
        <v>4258</v>
      </c>
      <c r="F31" s="19">
        <v>3772</v>
      </c>
      <c r="G31" s="19">
        <v>4591</v>
      </c>
      <c r="H31" s="19">
        <v>2506</v>
      </c>
      <c r="I31" s="19">
        <v>4948</v>
      </c>
    </row>
    <row r="32" spans="1:15" ht="15" thickBot="1" x14ac:dyDescent="0.4">
      <c r="A32" s="21"/>
      <c r="B32" s="22" t="s">
        <v>22</v>
      </c>
      <c r="C32" s="17"/>
      <c r="D32" s="18">
        <v>73.326572553000005</v>
      </c>
      <c r="E32" s="19">
        <v>12.377095132999999</v>
      </c>
      <c r="F32" s="19">
        <v>10.588623769</v>
      </c>
      <c r="G32" s="19">
        <v>15.917229938</v>
      </c>
      <c r="H32" s="19">
        <v>9.9952925750000006</v>
      </c>
      <c r="I32" s="19">
        <v>24.448331138</v>
      </c>
    </row>
    <row r="33" spans="1:9" ht="15" thickBot="1" x14ac:dyDescent="0.4">
      <c r="A33" s="13"/>
      <c r="B33" s="13"/>
      <c r="C33" s="13"/>
      <c r="D33" s="14" t="s">
        <v>17</v>
      </c>
      <c r="E33" s="15"/>
      <c r="F33" s="15"/>
      <c r="G33" s="15"/>
      <c r="H33" s="15"/>
      <c r="I33" s="15"/>
    </row>
    <row r="34" spans="1:9" x14ac:dyDescent="0.35">
      <c r="A34" s="1" t="s">
        <v>21</v>
      </c>
      <c r="B34" s="16"/>
      <c r="C34" s="17"/>
      <c r="D34" s="18">
        <v>28047.234</v>
      </c>
      <c r="E34" s="19">
        <v>4467.0079999999998</v>
      </c>
      <c r="F34" s="19">
        <v>4972.1670000000004</v>
      </c>
      <c r="G34" s="19">
        <v>6699.0680000000002</v>
      </c>
      <c r="H34" s="19">
        <v>6071.3860000000004</v>
      </c>
      <c r="I34" s="19">
        <v>5837.6049999999996</v>
      </c>
    </row>
    <row r="35" spans="1:9" x14ac:dyDescent="0.35">
      <c r="A35" s="1" t="s">
        <v>33</v>
      </c>
      <c r="B35" s="20"/>
      <c r="C35" s="17"/>
      <c r="D35" s="18"/>
      <c r="E35" s="19"/>
      <c r="F35" s="19"/>
      <c r="G35" s="19"/>
      <c r="H35" s="19"/>
      <c r="I35" s="19"/>
    </row>
    <row r="36" spans="1:9" x14ac:dyDescent="0.35">
      <c r="A36" s="21"/>
      <c r="B36" s="20" t="s">
        <v>13</v>
      </c>
      <c r="C36" s="17"/>
      <c r="D36" s="18">
        <v>27611.368999999999</v>
      </c>
      <c r="E36" s="19">
        <v>4031.143</v>
      </c>
      <c r="F36" s="19">
        <v>4972.1670000000004</v>
      </c>
      <c r="G36" s="19">
        <v>6699.0680000000002</v>
      </c>
      <c r="H36" s="19">
        <v>6071.3860000000004</v>
      </c>
      <c r="I36" s="19">
        <v>5837.6049999999996</v>
      </c>
    </row>
    <row r="37" spans="1:9" x14ac:dyDescent="0.35">
      <c r="A37" s="21"/>
      <c r="B37" s="22" t="s">
        <v>24</v>
      </c>
      <c r="C37" s="17"/>
      <c r="D37" s="18">
        <v>34489</v>
      </c>
      <c r="E37" s="23">
        <v>14311</v>
      </c>
      <c r="F37" s="19">
        <v>21263</v>
      </c>
      <c r="G37" s="19">
        <v>27195</v>
      </c>
      <c r="H37" s="19">
        <v>37282</v>
      </c>
      <c r="I37" s="19">
        <v>71532</v>
      </c>
    </row>
    <row r="38" spans="1:9" x14ac:dyDescent="0.35">
      <c r="A38" s="21"/>
      <c r="B38" s="22" t="s">
        <v>23</v>
      </c>
      <c r="C38" s="17"/>
      <c r="D38" s="18">
        <v>47279</v>
      </c>
      <c r="E38" s="19">
        <v>25537</v>
      </c>
      <c r="F38" s="19">
        <v>26513</v>
      </c>
      <c r="G38" s="19">
        <v>34141</v>
      </c>
      <c r="H38" s="19">
        <v>41485</v>
      </c>
      <c r="I38" s="19">
        <v>101084</v>
      </c>
    </row>
    <row r="39" spans="1:9" x14ac:dyDescent="0.35">
      <c r="A39" s="21"/>
      <c r="B39" s="22" t="s">
        <v>22</v>
      </c>
      <c r="C39" s="17"/>
      <c r="D39" s="18">
        <v>1305.445316496</v>
      </c>
      <c r="E39" s="19">
        <v>102.943266674</v>
      </c>
      <c r="F39" s="19">
        <v>131.82658047199999</v>
      </c>
      <c r="G39" s="19">
        <v>228.71545812299999</v>
      </c>
      <c r="H39" s="19">
        <v>251.872528988</v>
      </c>
      <c r="I39" s="19">
        <v>590.087482239</v>
      </c>
    </row>
    <row r="40" spans="1:9" x14ac:dyDescent="0.35">
      <c r="A40" s="1" t="s">
        <v>14</v>
      </c>
      <c r="B40" s="20"/>
      <c r="C40" s="17"/>
      <c r="D40" s="18"/>
      <c r="E40" s="19"/>
      <c r="F40" s="19"/>
      <c r="G40" s="19"/>
      <c r="H40" s="19"/>
      <c r="I40" s="19"/>
    </row>
    <row r="41" spans="1:9" x14ac:dyDescent="0.35">
      <c r="A41" s="21"/>
      <c r="B41" s="20" t="s">
        <v>13</v>
      </c>
      <c r="C41" s="17"/>
      <c r="D41" s="18">
        <v>19914.223999999998</v>
      </c>
      <c r="E41" s="19">
        <v>1481.6569999999999</v>
      </c>
      <c r="F41" s="19">
        <v>2247.0450000000001</v>
      </c>
      <c r="G41" s="19">
        <v>4384.2700000000004</v>
      </c>
      <c r="H41" s="19">
        <v>5963.8549999999996</v>
      </c>
      <c r="I41" s="19">
        <v>5837.3959999999997</v>
      </c>
    </row>
    <row r="42" spans="1:9" x14ac:dyDescent="0.35">
      <c r="A42" s="21"/>
      <c r="B42" s="22" t="s">
        <v>24</v>
      </c>
      <c r="C42" s="17"/>
      <c r="D42" s="18">
        <v>23214</v>
      </c>
      <c r="E42" s="23">
        <v>3240</v>
      </c>
      <c r="F42" s="19">
        <v>7559</v>
      </c>
      <c r="G42" s="19">
        <v>11770</v>
      </c>
      <c r="H42" s="19">
        <v>27449</v>
      </c>
      <c r="I42" s="19">
        <v>59834</v>
      </c>
    </row>
    <row r="43" spans="1:9" x14ac:dyDescent="0.35">
      <c r="A43" s="21"/>
      <c r="B43" s="22" t="s">
        <v>23</v>
      </c>
      <c r="C43" s="17"/>
      <c r="D43" s="18">
        <v>35776</v>
      </c>
      <c r="E43" s="19">
        <v>3509</v>
      </c>
      <c r="F43" s="19">
        <v>6941</v>
      </c>
      <c r="G43" s="19">
        <v>11620</v>
      </c>
      <c r="H43" s="19">
        <v>26642</v>
      </c>
      <c r="I43" s="19">
        <v>82539</v>
      </c>
    </row>
    <row r="44" spans="1:9" x14ac:dyDescent="0.35">
      <c r="A44" s="21"/>
      <c r="B44" s="22" t="s">
        <v>22</v>
      </c>
      <c r="C44" s="17"/>
      <c r="D44" s="18">
        <v>712.44468021600005</v>
      </c>
      <c r="E44" s="19">
        <v>5.1988565080000004</v>
      </c>
      <c r="F44" s="19">
        <v>15.595750073</v>
      </c>
      <c r="G44" s="19">
        <v>50.944678535999998</v>
      </c>
      <c r="H44" s="19">
        <v>158.890234389</v>
      </c>
      <c r="I44" s="19">
        <v>481.815160709</v>
      </c>
    </row>
    <row r="45" spans="1:9" x14ac:dyDescent="0.35">
      <c r="A45" s="1" t="s">
        <v>15</v>
      </c>
      <c r="B45" s="20"/>
      <c r="C45" s="17"/>
      <c r="D45" s="18"/>
      <c r="E45" s="19"/>
      <c r="F45" s="19"/>
      <c r="G45" s="19"/>
      <c r="H45" s="19"/>
      <c r="I45" s="19"/>
    </row>
    <row r="46" spans="1:9" x14ac:dyDescent="0.35">
      <c r="A46" s="21"/>
      <c r="B46" s="20" t="s">
        <v>13</v>
      </c>
      <c r="C46" s="17"/>
      <c r="D46" s="18">
        <v>15688.084999999999</v>
      </c>
      <c r="E46" s="19">
        <v>1549.078</v>
      </c>
      <c r="F46" s="19">
        <v>4072.165</v>
      </c>
      <c r="G46" s="19">
        <v>5231.0510000000004</v>
      </c>
      <c r="H46" s="19">
        <v>3092.71</v>
      </c>
      <c r="I46" s="19">
        <v>1743.08</v>
      </c>
    </row>
    <row r="47" spans="1:9" x14ac:dyDescent="0.35">
      <c r="A47" s="21"/>
      <c r="B47" s="22" t="s">
        <v>24</v>
      </c>
      <c r="C47" s="17"/>
      <c r="D47" s="18">
        <v>11627</v>
      </c>
      <c r="E47" s="23">
        <v>4764</v>
      </c>
      <c r="F47" s="19">
        <v>11166</v>
      </c>
      <c r="G47" s="19">
        <v>15462</v>
      </c>
      <c r="H47" s="19">
        <v>10705</v>
      </c>
      <c r="I47" s="19">
        <v>11756</v>
      </c>
    </row>
    <row r="48" spans="1:9" x14ac:dyDescent="0.35">
      <c r="A48" s="21"/>
      <c r="B48" s="22" t="s">
        <v>23</v>
      </c>
      <c r="C48" s="17"/>
      <c r="D48" s="18">
        <v>11612</v>
      </c>
      <c r="E48" s="19">
        <v>4582</v>
      </c>
      <c r="F48" s="19">
        <v>10719</v>
      </c>
      <c r="G48" s="19">
        <v>14130</v>
      </c>
      <c r="H48" s="19">
        <v>11574</v>
      </c>
      <c r="I48" s="19">
        <v>12457</v>
      </c>
    </row>
    <row r="49" spans="1:9" x14ac:dyDescent="0.35">
      <c r="A49" s="21"/>
      <c r="B49" s="22" t="s">
        <v>22</v>
      </c>
      <c r="C49" s="17"/>
      <c r="D49" s="18">
        <v>182.17055745799999</v>
      </c>
      <c r="E49" s="19">
        <v>7.0981799209999998</v>
      </c>
      <c r="F49" s="19">
        <v>43.651026653999999</v>
      </c>
      <c r="G49" s="19">
        <v>73.912345947000006</v>
      </c>
      <c r="H49" s="19">
        <v>35.794730100999999</v>
      </c>
      <c r="I49" s="19">
        <v>21.714274836000001</v>
      </c>
    </row>
    <row r="50" spans="1:9" x14ac:dyDescent="0.35">
      <c r="A50" s="1" t="s">
        <v>27</v>
      </c>
      <c r="B50" s="20"/>
      <c r="C50" s="17"/>
      <c r="D50" s="18"/>
      <c r="E50" s="19"/>
      <c r="F50" s="19"/>
      <c r="G50" s="19"/>
      <c r="H50" s="19"/>
      <c r="I50" s="19"/>
    </row>
    <row r="51" spans="1:9" x14ac:dyDescent="0.35">
      <c r="A51" s="21"/>
      <c r="B51" s="20" t="s">
        <v>13</v>
      </c>
      <c r="C51" s="17"/>
      <c r="D51" s="18">
        <v>16347.593000000001</v>
      </c>
      <c r="E51" s="19">
        <v>2415.183</v>
      </c>
      <c r="F51" s="19">
        <v>3483.9</v>
      </c>
      <c r="G51" s="19">
        <v>4623.3959999999997</v>
      </c>
      <c r="H51" s="19">
        <v>3227.7339999999999</v>
      </c>
      <c r="I51" s="19">
        <v>2597.38</v>
      </c>
    </row>
    <row r="52" spans="1:9" x14ac:dyDescent="0.35">
      <c r="A52" s="21"/>
      <c r="B52" s="22" t="s">
        <v>24</v>
      </c>
      <c r="C52" s="17"/>
      <c r="D52" s="18">
        <v>13076</v>
      </c>
      <c r="E52" s="23">
        <v>22257</v>
      </c>
      <c r="F52" s="19">
        <v>12825</v>
      </c>
      <c r="G52" s="19">
        <v>13721</v>
      </c>
      <c r="H52" s="19">
        <v>9493</v>
      </c>
      <c r="I52" s="19">
        <v>9884</v>
      </c>
    </row>
    <row r="53" spans="1:9" x14ac:dyDescent="0.35">
      <c r="A53" s="21"/>
      <c r="B53" s="22" t="s">
        <v>23</v>
      </c>
      <c r="C53" s="17"/>
      <c r="D53" s="18">
        <v>18698</v>
      </c>
      <c r="E53" s="19">
        <v>27748</v>
      </c>
      <c r="F53" s="19">
        <v>16866</v>
      </c>
      <c r="G53" s="19">
        <v>18801</v>
      </c>
      <c r="H53" s="19">
        <v>14697</v>
      </c>
      <c r="I53" s="19">
        <v>17528</v>
      </c>
    </row>
    <row r="54" spans="1:9" x14ac:dyDescent="0.35">
      <c r="A54" s="21"/>
      <c r="B54" s="22" t="s">
        <v>22</v>
      </c>
      <c r="C54" s="17"/>
      <c r="D54" s="18">
        <v>305.665422175</v>
      </c>
      <c r="E54" s="19">
        <v>67.015748205999998</v>
      </c>
      <c r="F54" s="19">
        <v>58.759928686000002</v>
      </c>
      <c r="G54" s="19">
        <v>86.924782366000002</v>
      </c>
      <c r="H54" s="19">
        <v>47.437419292999998</v>
      </c>
      <c r="I54" s="19">
        <v>45.527543624000003</v>
      </c>
    </row>
    <row r="55" spans="1:9" x14ac:dyDescent="0.35">
      <c r="A55" s="1" t="s">
        <v>28</v>
      </c>
      <c r="B55" s="20"/>
      <c r="C55" s="17"/>
      <c r="D55" s="24"/>
      <c r="E55" s="25"/>
      <c r="F55" s="25"/>
      <c r="G55" s="25"/>
      <c r="H55" s="25"/>
      <c r="I55" s="25"/>
    </row>
    <row r="56" spans="1:9" x14ac:dyDescent="0.35">
      <c r="A56" s="21"/>
      <c r="B56" s="20" t="s">
        <v>13</v>
      </c>
      <c r="C56" s="17"/>
      <c r="D56" s="18">
        <v>19238.566999999999</v>
      </c>
      <c r="E56" s="19">
        <v>2838.77</v>
      </c>
      <c r="F56" s="19">
        <v>3298.5279999999998</v>
      </c>
      <c r="G56" s="19">
        <v>4441.1750000000002</v>
      </c>
      <c r="H56" s="19">
        <v>3954.42</v>
      </c>
      <c r="I56" s="19">
        <v>4705.674</v>
      </c>
    </row>
    <row r="57" spans="1:9" x14ac:dyDescent="0.35">
      <c r="A57" s="21"/>
      <c r="B57" s="22" t="s">
        <v>25</v>
      </c>
      <c r="C57" s="17"/>
      <c r="D57" s="18">
        <v>334</v>
      </c>
      <c r="E57" s="23">
        <v>506</v>
      </c>
      <c r="F57" s="19">
        <v>338</v>
      </c>
      <c r="G57" s="19">
        <v>330</v>
      </c>
      <c r="H57" s="19">
        <v>176</v>
      </c>
      <c r="I57" s="19">
        <v>422</v>
      </c>
    </row>
    <row r="58" spans="1:9" x14ac:dyDescent="0.35">
      <c r="A58" s="21"/>
      <c r="B58" s="22" t="s">
        <v>26</v>
      </c>
      <c r="C58" s="17"/>
      <c r="D58" s="18">
        <v>5466</v>
      </c>
      <c r="E58" s="19">
        <v>8324</v>
      </c>
      <c r="F58" s="19">
        <v>4190</v>
      </c>
      <c r="G58" s="19">
        <v>3813</v>
      </c>
      <c r="H58" s="19">
        <v>2466</v>
      </c>
      <c r="I58" s="19">
        <v>8719</v>
      </c>
    </row>
    <row r="59" spans="1:9" x14ac:dyDescent="0.35">
      <c r="A59" s="21"/>
      <c r="B59" s="22" t="s">
        <v>22</v>
      </c>
      <c r="C59" s="17"/>
      <c r="D59" s="18">
        <v>105.164656647</v>
      </c>
      <c r="E59" s="19">
        <v>23.630482039</v>
      </c>
      <c r="F59" s="19">
        <v>13.819875058999999</v>
      </c>
      <c r="G59" s="19">
        <v>16.933651273999999</v>
      </c>
      <c r="H59" s="19">
        <v>9.7501452050000008</v>
      </c>
      <c r="I59" s="19">
        <v>41.030503070000002</v>
      </c>
    </row>
    <row r="60" spans="1:9" ht="24" customHeight="1" x14ac:dyDescent="0.35">
      <c r="A60" s="31" t="s">
        <v>18</v>
      </c>
      <c r="B60" s="32"/>
      <c r="C60" s="32"/>
      <c r="D60" s="32"/>
      <c r="E60" s="32"/>
      <c r="F60" s="32"/>
      <c r="G60" s="32"/>
      <c r="H60" s="32"/>
      <c r="I60" s="32"/>
    </row>
    <row r="61" spans="1:9" ht="24" customHeight="1" x14ac:dyDescent="0.35">
      <c r="A61" s="36" t="s">
        <v>31</v>
      </c>
      <c r="B61" s="36"/>
      <c r="C61" s="36"/>
      <c r="D61" s="36"/>
      <c r="E61" s="36"/>
      <c r="F61" s="36"/>
      <c r="G61" s="36"/>
      <c r="H61" s="36"/>
      <c r="I61" s="36"/>
    </row>
    <row r="62" spans="1:9" ht="12" customHeight="1" x14ac:dyDescent="0.35">
      <c r="A62" s="33" t="s">
        <v>30</v>
      </c>
      <c r="B62" s="34"/>
      <c r="C62" s="34"/>
      <c r="D62" s="34"/>
      <c r="E62" s="34"/>
      <c r="F62" s="34"/>
      <c r="G62" s="34"/>
      <c r="H62" s="34"/>
      <c r="I62" s="34"/>
    </row>
    <row r="63" spans="1:9" ht="12" customHeight="1" x14ac:dyDescent="0.35">
      <c r="A63" s="33" t="s">
        <v>29</v>
      </c>
      <c r="B63" s="34"/>
      <c r="C63" s="34"/>
      <c r="D63" s="34"/>
      <c r="E63" s="34"/>
      <c r="F63" s="34"/>
      <c r="G63" s="34"/>
      <c r="H63" s="34"/>
      <c r="I63" s="34"/>
    </row>
    <row r="64" spans="1:9" ht="24" customHeight="1" x14ac:dyDescent="0.35">
      <c r="A64" s="35" t="s">
        <v>20</v>
      </c>
      <c r="B64" s="35"/>
      <c r="C64" s="35"/>
      <c r="D64" s="35"/>
      <c r="E64" s="35"/>
      <c r="F64" s="35"/>
      <c r="G64" s="35"/>
      <c r="H64" s="35"/>
      <c r="I64" s="35"/>
    </row>
    <row r="65" spans="1:9" ht="12" customHeight="1" x14ac:dyDescent="0.35">
      <c r="A65" s="35" t="s">
        <v>32</v>
      </c>
      <c r="B65" s="35"/>
      <c r="C65" s="35"/>
      <c r="D65" s="35"/>
      <c r="E65" s="35"/>
      <c r="F65" s="35"/>
      <c r="G65" s="35"/>
      <c r="H65" s="35"/>
      <c r="I65" s="35"/>
    </row>
  </sheetData>
  <mergeCells count="6">
    <mergeCell ref="A65:I65"/>
    <mergeCell ref="A60:I60"/>
    <mergeCell ref="A61:I61"/>
    <mergeCell ref="A62:I62"/>
    <mergeCell ref="A63:I63"/>
    <mergeCell ref="A64:I64"/>
  </mergeCells>
  <pageMargins left="0.7" right="0.7" top="0.75" bottom="0.75" header="0.3" footer="0.3"/>
  <pageSetup scale="74" fitToHeight="0" orientation="portrait" r:id="rId1"/>
  <rowBreaks count="1" manualBreakCount="1">
    <brk id="32"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B09EF-7F30-48E9-884C-D88C992ECA22}">
  <sheetPr>
    <pageSetUpPr fitToPage="1"/>
  </sheetPr>
  <dimension ref="A1:O65"/>
  <sheetViews>
    <sheetView zoomScaleNormal="100" zoomScaleSheetLayoutView="80" workbookViewId="0">
      <pane xSplit="3" ySplit="5" topLeftCell="D6" activePane="bottomRight" state="frozen"/>
      <selection pane="topRight"/>
      <selection pane="bottomLeft"/>
      <selection pane="bottomRight"/>
    </sheetView>
  </sheetViews>
  <sheetFormatPr defaultRowHeight="14.5" x14ac:dyDescent="0.35"/>
  <cols>
    <col min="1" max="2" width="3.54296875" style="22" customWidth="1"/>
    <col min="3" max="3" width="36.453125" style="22" customWidth="1"/>
    <col min="4" max="4" width="13.1796875" style="22" customWidth="1"/>
    <col min="5" max="9" width="13" style="22" customWidth="1"/>
  </cols>
  <sheetData>
    <row r="1" spans="1:15" x14ac:dyDescent="0.35">
      <c r="A1" t="s">
        <v>43</v>
      </c>
    </row>
    <row r="2" spans="1:15" ht="15.5" x14ac:dyDescent="0.35">
      <c r="A2" s="27" t="s">
        <v>74</v>
      </c>
      <c r="B2" s="26"/>
      <c r="C2" s="26"/>
      <c r="D2" s="26"/>
      <c r="E2" s="26"/>
      <c r="F2" s="26"/>
      <c r="G2" s="26"/>
      <c r="H2" s="26"/>
      <c r="I2" s="26"/>
    </row>
    <row r="3" spans="1:15" ht="16.5" customHeight="1" x14ac:dyDescent="0.35">
      <c r="A3" s="2"/>
      <c r="B3" s="3"/>
      <c r="C3" s="3"/>
      <c r="D3" s="4"/>
      <c r="E3" s="5" t="s">
        <v>19</v>
      </c>
      <c r="F3" s="6"/>
      <c r="G3" s="6"/>
      <c r="H3" s="6"/>
      <c r="I3" s="6"/>
    </row>
    <row r="4" spans="1:15" ht="29.5" thickBot="1" x14ac:dyDescent="0.4">
      <c r="A4" s="7"/>
      <c r="B4" s="7"/>
      <c r="C4" s="8"/>
      <c r="D4" s="9" t="s">
        <v>2</v>
      </c>
      <c r="E4" s="10" t="s">
        <v>3</v>
      </c>
      <c r="F4" s="11" t="s">
        <v>4</v>
      </c>
      <c r="G4" s="11" t="s">
        <v>5</v>
      </c>
      <c r="H4" s="11" t="s">
        <v>6</v>
      </c>
      <c r="I4" s="12" t="s">
        <v>7</v>
      </c>
    </row>
    <row r="5" spans="1:15" ht="32.25" customHeight="1" thickBot="1" x14ac:dyDescent="0.4">
      <c r="A5" s="7"/>
      <c r="B5" s="7"/>
      <c r="C5" s="8"/>
      <c r="D5" s="9"/>
      <c r="E5" s="10" t="s">
        <v>65</v>
      </c>
      <c r="F5" s="11" t="s">
        <v>66</v>
      </c>
      <c r="G5" s="11" t="s">
        <v>67</v>
      </c>
      <c r="H5" s="11" t="s">
        <v>68</v>
      </c>
      <c r="I5" s="12" t="s">
        <v>69</v>
      </c>
    </row>
    <row r="6" spans="1:15" ht="15" thickBot="1" x14ac:dyDescent="0.4">
      <c r="A6" s="13"/>
      <c r="B6" s="13"/>
      <c r="C6" s="13"/>
      <c r="D6" s="14" t="s">
        <v>16</v>
      </c>
      <c r="E6" s="15"/>
      <c r="F6" s="15"/>
      <c r="G6" s="15"/>
      <c r="H6" s="15"/>
      <c r="I6" s="15"/>
    </row>
    <row r="7" spans="1:15" x14ac:dyDescent="0.35">
      <c r="A7" s="1" t="s">
        <v>21</v>
      </c>
      <c r="B7" s="16"/>
      <c r="C7" s="17"/>
      <c r="D7" s="18">
        <v>26368.65</v>
      </c>
      <c r="E7" s="19">
        <v>5280.5309999999999</v>
      </c>
      <c r="F7" s="19">
        <v>5272.0339999999997</v>
      </c>
      <c r="G7" s="19">
        <v>5269.4679999999998</v>
      </c>
      <c r="H7" s="19">
        <v>5272.9650000000001</v>
      </c>
      <c r="I7" s="19">
        <v>5273.652</v>
      </c>
    </row>
    <row r="8" spans="1:15" x14ac:dyDescent="0.35">
      <c r="A8" s="1" t="s">
        <v>33</v>
      </c>
      <c r="B8" s="20"/>
      <c r="C8" s="17"/>
      <c r="D8" s="18"/>
      <c r="E8" s="19"/>
      <c r="F8" s="19"/>
      <c r="G8" s="19"/>
      <c r="H8" s="19"/>
      <c r="I8" s="19"/>
    </row>
    <row r="9" spans="1:15" x14ac:dyDescent="0.35">
      <c r="A9" s="21"/>
      <c r="B9" s="20" t="s">
        <v>13</v>
      </c>
      <c r="C9" s="17"/>
      <c r="D9" s="18">
        <v>25960.14</v>
      </c>
      <c r="E9" s="19">
        <v>4872.0209999999997</v>
      </c>
      <c r="F9" s="19">
        <v>5272.0339999999997</v>
      </c>
      <c r="G9" s="19">
        <v>5269.4679999999998</v>
      </c>
      <c r="H9" s="19">
        <v>5272.9650000000001</v>
      </c>
      <c r="I9" s="19">
        <v>5273.652</v>
      </c>
      <c r="K9" s="28"/>
      <c r="L9" s="28"/>
      <c r="M9" s="28"/>
      <c r="N9" s="28"/>
      <c r="O9" s="28"/>
    </row>
    <row r="10" spans="1:15" x14ac:dyDescent="0.35">
      <c r="A10" s="21"/>
      <c r="B10" s="22" t="s">
        <v>24</v>
      </c>
      <c r="C10" s="17"/>
      <c r="D10" s="18">
        <v>17329</v>
      </c>
      <c r="E10" s="23">
        <v>8448</v>
      </c>
      <c r="F10" s="19">
        <v>11347</v>
      </c>
      <c r="G10" s="19">
        <v>15101</v>
      </c>
      <c r="H10" s="19">
        <v>18697</v>
      </c>
      <c r="I10" s="19">
        <v>32139</v>
      </c>
      <c r="K10" s="28"/>
      <c r="L10" s="28"/>
      <c r="M10" s="28"/>
      <c r="N10" s="28"/>
      <c r="O10" s="28"/>
    </row>
    <row r="11" spans="1:15" x14ac:dyDescent="0.35">
      <c r="A11" s="21"/>
      <c r="B11" s="22" t="s">
        <v>23</v>
      </c>
      <c r="C11" s="17"/>
      <c r="D11" s="18">
        <v>23805</v>
      </c>
      <c r="E11" s="19">
        <v>14637</v>
      </c>
      <c r="F11" s="19">
        <v>16036</v>
      </c>
      <c r="G11" s="19">
        <v>19515</v>
      </c>
      <c r="H11" s="19">
        <v>24465</v>
      </c>
      <c r="I11" s="19">
        <v>43666</v>
      </c>
      <c r="K11" s="28"/>
      <c r="L11" s="28"/>
      <c r="M11" s="28"/>
      <c r="N11" s="28"/>
      <c r="O11" s="28"/>
    </row>
    <row r="12" spans="1:15" x14ac:dyDescent="0.35">
      <c r="A12" s="21"/>
      <c r="B12" s="22" t="s">
        <v>22</v>
      </c>
      <c r="C12" s="17"/>
      <c r="D12" s="18">
        <v>617.97288297099999</v>
      </c>
      <c r="E12" s="19">
        <v>71.313635245</v>
      </c>
      <c r="F12" s="19">
        <v>84.542582780999993</v>
      </c>
      <c r="G12" s="19">
        <v>102.831440817</v>
      </c>
      <c r="H12" s="19">
        <v>129.004142892</v>
      </c>
      <c r="I12" s="19">
        <v>230.28108123499999</v>
      </c>
      <c r="K12" s="28"/>
      <c r="L12" s="28"/>
      <c r="M12" s="28"/>
      <c r="N12" s="28"/>
      <c r="O12" s="28"/>
    </row>
    <row r="13" spans="1:15" x14ac:dyDescent="0.35">
      <c r="A13" s="1" t="s">
        <v>14</v>
      </c>
      <c r="B13" s="20"/>
      <c r="C13" s="17"/>
      <c r="D13" s="18"/>
      <c r="E13" s="19"/>
      <c r="F13" s="19"/>
      <c r="G13" s="19"/>
      <c r="H13" s="19"/>
      <c r="I13" s="19"/>
      <c r="K13" s="28"/>
      <c r="L13" s="28"/>
      <c r="M13" s="28"/>
      <c r="N13" s="28"/>
      <c r="O13" s="28"/>
    </row>
    <row r="14" spans="1:15" x14ac:dyDescent="0.35">
      <c r="A14" s="21"/>
      <c r="B14" s="20" t="s">
        <v>13</v>
      </c>
      <c r="C14" s="17"/>
      <c r="D14" s="18">
        <v>4262.4049999999997</v>
      </c>
      <c r="E14" s="19">
        <v>246.328</v>
      </c>
      <c r="F14" s="19">
        <v>239.63300000000001</v>
      </c>
      <c r="G14" s="19">
        <v>325.06</v>
      </c>
      <c r="H14" s="19">
        <v>570.22699999999998</v>
      </c>
      <c r="I14" s="19">
        <v>2881.1570000000002</v>
      </c>
      <c r="K14" s="28"/>
      <c r="L14" s="28"/>
      <c r="M14" s="28"/>
      <c r="N14" s="28"/>
      <c r="O14" s="28"/>
    </row>
    <row r="15" spans="1:15" x14ac:dyDescent="0.35">
      <c r="A15" s="21"/>
      <c r="B15" s="22" t="s">
        <v>24</v>
      </c>
      <c r="C15" s="17"/>
      <c r="D15" s="18">
        <v>12775</v>
      </c>
      <c r="E15" s="23">
        <v>2570</v>
      </c>
      <c r="F15" s="19">
        <v>1993</v>
      </c>
      <c r="G15" s="19">
        <v>3255</v>
      </c>
      <c r="H15" s="19">
        <v>4412</v>
      </c>
      <c r="I15" s="19">
        <v>20802</v>
      </c>
      <c r="K15" s="28"/>
      <c r="L15" s="28"/>
      <c r="M15" s="28"/>
      <c r="N15" s="28"/>
      <c r="O15" s="28"/>
    </row>
    <row r="16" spans="1:15" x14ac:dyDescent="0.35">
      <c r="A16" s="21"/>
      <c r="B16" s="22" t="s">
        <v>23</v>
      </c>
      <c r="C16" s="17"/>
      <c r="D16" s="18">
        <v>22539</v>
      </c>
      <c r="E16" s="19">
        <v>3225</v>
      </c>
      <c r="F16" s="19">
        <v>3540</v>
      </c>
      <c r="G16" s="19">
        <v>4423</v>
      </c>
      <c r="H16" s="19">
        <v>5675</v>
      </c>
      <c r="I16" s="19">
        <v>31151</v>
      </c>
      <c r="K16" s="28"/>
      <c r="L16" s="28"/>
      <c r="M16" s="28"/>
      <c r="N16" s="28"/>
      <c r="O16" s="28"/>
    </row>
    <row r="17" spans="1:15" x14ac:dyDescent="0.35">
      <c r="A17" s="21"/>
      <c r="B17" s="22" t="s">
        <v>22</v>
      </c>
      <c r="C17" s="17"/>
      <c r="D17" s="18">
        <v>96.068794475000004</v>
      </c>
      <c r="E17" s="19">
        <v>0.79448376899999995</v>
      </c>
      <c r="F17" s="19">
        <v>0.84835839599999996</v>
      </c>
      <c r="G17" s="19">
        <v>1.4377390290000001</v>
      </c>
      <c r="H17" s="19">
        <v>3.2361693759999999</v>
      </c>
      <c r="I17" s="19">
        <v>89.752043904999994</v>
      </c>
      <c r="K17" s="28"/>
      <c r="L17" s="28"/>
      <c r="M17" s="28"/>
      <c r="N17" s="28"/>
      <c r="O17" s="28"/>
    </row>
    <row r="18" spans="1:15" x14ac:dyDescent="0.35">
      <c r="A18" s="1" t="s">
        <v>15</v>
      </c>
      <c r="B18" s="20"/>
      <c r="C18" s="17"/>
      <c r="D18" s="18"/>
      <c r="E18" s="19"/>
      <c r="F18" s="19"/>
      <c r="G18" s="19"/>
      <c r="H18" s="19"/>
      <c r="I18" s="19"/>
      <c r="K18" s="28"/>
      <c r="L18" s="28"/>
      <c r="M18" s="28"/>
      <c r="N18" s="28"/>
      <c r="O18" s="28"/>
    </row>
    <row r="19" spans="1:15" x14ac:dyDescent="0.35">
      <c r="A19" s="21"/>
      <c r="B19" s="20" t="s">
        <v>13</v>
      </c>
      <c r="C19" s="17"/>
      <c r="D19" s="18">
        <v>24585.123</v>
      </c>
      <c r="E19" s="19">
        <v>4056.0839999999998</v>
      </c>
      <c r="F19" s="19">
        <v>5232.6229999999996</v>
      </c>
      <c r="G19" s="19">
        <v>5240.8419999999996</v>
      </c>
      <c r="H19" s="19">
        <v>5215.4170000000004</v>
      </c>
      <c r="I19" s="19">
        <v>4840.1570000000002</v>
      </c>
    </row>
    <row r="20" spans="1:15" x14ac:dyDescent="0.35">
      <c r="A20" s="21"/>
      <c r="B20" s="22" t="s">
        <v>24</v>
      </c>
      <c r="C20" s="17"/>
      <c r="D20" s="18">
        <v>12390</v>
      </c>
      <c r="E20" s="23">
        <v>6749</v>
      </c>
      <c r="F20" s="19">
        <v>10333</v>
      </c>
      <c r="G20" s="19">
        <v>12869</v>
      </c>
      <c r="H20" s="19">
        <v>15518</v>
      </c>
      <c r="I20" s="19">
        <v>18312</v>
      </c>
    </row>
    <row r="21" spans="1:15" x14ac:dyDescent="0.35">
      <c r="A21" s="21"/>
      <c r="B21" s="22" t="s">
        <v>23</v>
      </c>
      <c r="C21" s="17"/>
      <c r="D21" s="18">
        <v>12589</v>
      </c>
      <c r="E21" s="19">
        <v>6215</v>
      </c>
      <c r="F21" s="19">
        <v>10239</v>
      </c>
      <c r="G21" s="19">
        <v>12676</v>
      </c>
      <c r="H21" s="19">
        <v>15233</v>
      </c>
      <c r="I21" s="19">
        <v>17527</v>
      </c>
    </row>
    <row r="22" spans="1:15" x14ac:dyDescent="0.35">
      <c r="A22" s="21"/>
      <c r="B22" s="22" t="s">
        <v>22</v>
      </c>
      <c r="C22" s="17"/>
      <c r="D22" s="18">
        <v>309.499097603</v>
      </c>
      <c r="E22" s="19">
        <v>25.209105737000002</v>
      </c>
      <c r="F22" s="19">
        <v>53.576112688000002</v>
      </c>
      <c r="G22" s="19">
        <v>66.433935966000007</v>
      </c>
      <c r="H22" s="19">
        <v>79.447100774000006</v>
      </c>
      <c r="I22" s="19">
        <v>84.832842438</v>
      </c>
    </row>
    <row r="23" spans="1:15" x14ac:dyDescent="0.35">
      <c r="A23" s="1" t="s">
        <v>27</v>
      </c>
      <c r="B23" s="20"/>
      <c r="C23" s="17"/>
      <c r="D23" s="18"/>
      <c r="E23" s="19"/>
      <c r="F23" s="19"/>
      <c r="G23" s="19"/>
      <c r="H23" s="19"/>
      <c r="I23" s="19"/>
    </row>
    <row r="24" spans="1:15" x14ac:dyDescent="0.35">
      <c r="A24" s="21"/>
      <c r="B24" s="20" t="s">
        <v>13</v>
      </c>
      <c r="C24" s="17"/>
      <c r="D24" s="18">
        <v>11908.252</v>
      </c>
      <c r="E24" s="19">
        <v>2148.3969999999999</v>
      </c>
      <c r="F24" s="19">
        <v>1998.146</v>
      </c>
      <c r="G24" s="19">
        <v>2666.529</v>
      </c>
      <c r="H24" s="19">
        <v>2782.9639999999999</v>
      </c>
      <c r="I24" s="19">
        <v>2312.2170000000001</v>
      </c>
    </row>
    <row r="25" spans="1:15" x14ac:dyDescent="0.35">
      <c r="A25" s="21"/>
      <c r="B25" s="22" t="s">
        <v>24</v>
      </c>
      <c r="C25" s="17"/>
      <c r="D25" s="18">
        <v>8390</v>
      </c>
      <c r="E25" s="23">
        <v>14407</v>
      </c>
      <c r="F25" s="19">
        <v>6139</v>
      </c>
      <c r="G25" s="19">
        <v>7207</v>
      </c>
      <c r="H25" s="19">
        <v>7952</v>
      </c>
      <c r="I25" s="19">
        <v>9124</v>
      </c>
    </row>
    <row r="26" spans="1:15" x14ac:dyDescent="0.35">
      <c r="A26" s="21"/>
      <c r="B26" s="22" t="s">
        <v>23</v>
      </c>
      <c r="C26" s="17"/>
      <c r="D26" s="18">
        <v>12192</v>
      </c>
      <c r="E26" s="19">
        <v>17432</v>
      </c>
      <c r="F26" s="19">
        <v>9923</v>
      </c>
      <c r="G26" s="19">
        <v>9418</v>
      </c>
      <c r="H26" s="19">
        <v>10888</v>
      </c>
      <c r="I26" s="19">
        <v>14052</v>
      </c>
    </row>
    <row r="27" spans="1:15" x14ac:dyDescent="0.35">
      <c r="A27" s="21"/>
      <c r="B27" s="22" t="s">
        <v>22</v>
      </c>
      <c r="C27" s="17"/>
      <c r="D27" s="18">
        <v>145.184372424</v>
      </c>
      <c r="E27" s="19">
        <v>37.45108561</v>
      </c>
      <c r="F27" s="19">
        <v>19.828570504999998</v>
      </c>
      <c r="G27" s="19">
        <v>25.114252090000001</v>
      </c>
      <c r="H27" s="19">
        <v>30.299770640999999</v>
      </c>
      <c r="I27" s="19">
        <v>32.490693577999998</v>
      </c>
    </row>
    <row r="28" spans="1:15" x14ac:dyDescent="0.35">
      <c r="A28" s="1" t="s">
        <v>28</v>
      </c>
      <c r="B28" s="20"/>
      <c r="C28" s="17"/>
      <c r="D28" s="24"/>
      <c r="E28" s="25"/>
      <c r="F28" s="25"/>
      <c r="G28" s="25"/>
      <c r="H28" s="25"/>
      <c r="I28" s="25"/>
    </row>
    <row r="29" spans="1:15" x14ac:dyDescent="0.35">
      <c r="A29" s="21"/>
      <c r="B29" s="20" t="s">
        <v>13</v>
      </c>
      <c r="C29" s="17"/>
      <c r="D29" s="18">
        <v>14089.266</v>
      </c>
      <c r="E29" s="19">
        <v>2300.1840000000002</v>
      </c>
      <c r="F29" s="19">
        <v>2390.018</v>
      </c>
      <c r="G29" s="19">
        <v>2944.0920000000001</v>
      </c>
      <c r="H29" s="19">
        <v>3099.9270000000001</v>
      </c>
      <c r="I29" s="19">
        <v>3355.0450000000001</v>
      </c>
    </row>
    <row r="30" spans="1:15" x14ac:dyDescent="0.35">
      <c r="A30" s="21"/>
      <c r="B30" s="22" t="s">
        <v>25</v>
      </c>
      <c r="C30" s="17"/>
      <c r="D30" s="18">
        <v>739</v>
      </c>
      <c r="E30" s="23">
        <v>456</v>
      </c>
      <c r="F30" s="19">
        <v>670</v>
      </c>
      <c r="G30" s="19">
        <v>544</v>
      </c>
      <c r="H30" s="19">
        <v>839</v>
      </c>
      <c r="I30" s="19">
        <v>1309</v>
      </c>
    </row>
    <row r="31" spans="1:15" x14ac:dyDescent="0.35">
      <c r="A31" s="21"/>
      <c r="B31" s="22" t="s">
        <v>26</v>
      </c>
      <c r="C31" s="17"/>
      <c r="D31" s="18">
        <v>4771</v>
      </c>
      <c r="E31" s="19">
        <v>3417</v>
      </c>
      <c r="F31" s="19">
        <v>4305</v>
      </c>
      <c r="G31" s="19">
        <v>3344</v>
      </c>
      <c r="H31" s="19">
        <v>5168</v>
      </c>
      <c r="I31" s="19">
        <v>6917</v>
      </c>
    </row>
    <row r="32" spans="1:15" ht="15" thickBot="1" x14ac:dyDescent="0.4">
      <c r="A32" s="21"/>
      <c r="B32" s="22" t="s">
        <v>22</v>
      </c>
      <c r="C32" s="17"/>
      <c r="D32" s="18">
        <v>67.220618467999998</v>
      </c>
      <c r="E32" s="19">
        <v>7.8589601289999997</v>
      </c>
      <c r="F32" s="19">
        <v>10.289541193</v>
      </c>
      <c r="G32" s="19">
        <v>9.8455137320000006</v>
      </c>
      <c r="H32" s="19">
        <v>16.021102102</v>
      </c>
      <c r="I32" s="19">
        <v>23.205501312999999</v>
      </c>
    </row>
    <row r="33" spans="1:9" ht="15" thickBot="1" x14ac:dyDescent="0.4">
      <c r="A33" s="13"/>
      <c r="B33" s="13"/>
      <c r="C33" s="13"/>
      <c r="D33" s="14" t="s">
        <v>17</v>
      </c>
      <c r="E33" s="15"/>
      <c r="F33" s="15"/>
      <c r="G33" s="15"/>
      <c r="H33" s="15"/>
      <c r="I33" s="15"/>
    </row>
    <row r="34" spans="1:9" x14ac:dyDescent="0.35">
      <c r="A34" s="1" t="s">
        <v>21</v>
      </c>
      <c r="B34" s="16"/>
      <c r="C34" s="17"/>
      <c r="D34" s="18">
        <v>19929.213</v>
      </c>
      <c r="E34" s="19">
        <v>3048.0709999999999</v>
      </c>
      <c r="F34" s="19">
        <v>2720.0859999999998</v>
      </c>
      <c r="G34" s="19">
        <v>3688.5010000000002</v>
      </c>
      <c r="H34" s="19">
        <v>5000.0060000000003</v>
      </c>
      <c r="I34" s="19">
        <v>5472.549</v>
      </c>
    </row>
    <row r="35" spans="1:9" x14ac:dyDescent="0.35">
      <c r="A35" s="1" t="s">
        <v>33</v>
      </c>
      <c r="B35" s="20"/>
      <c r="C35" s="17"/>
      <c r="D35" s="18"/>
      <c r="E35" s="19"/>
      <c r="F35" s="19"/>
      <c r="G35" s="19"/>
      <c r="H35" s="19"/>
      <c r="I35" s="19"/>
    </row>
    <row r="36" spans="1:9" x14ac:dyDescent="0.35">
      <c r="A36" s="21"/>
      <c r="B36" s="20" t="s">
        <v>13</v>
      </c>
      <c r="C36" s="17"/>
      <c r="D36" s="18">
        <v>19777.332999999999</v>
      </c>
      <c r="E36" s="19">
        <v>2896.1909999999998</v>
      </c>
      <c r="F36" s="19">
        <v>2720.0859999999998</v>
      </c>
      <c r="G36" s="19">
        <v>3688.5010000000002</v>
      </c>
      <c r="H36" s="19">
        <v>5000.0060000000003</v>
      </c>
      <c r="I36" s="19">
        <v>5472.549</v>
      </c>
    </row>
    <row r="37" spans="1:9" x14ac:dyDescent="0.35">
      <c r="A37" s="21"/>
      <c r="B37" s="22" t="s">
        <v>24</v>
      </c>
      <c r="C37" s="17"/>
      <c r="D37" s="18">
        <v>29960</v>
      </c>
      <c r="E37" s="23">
        <v>22900</v>
      </c>
      <c r="F37" s="19">
        <v>22006</v>
      </c>
      <c r="G37" s="19">
        <v>25190</v>
      </c>
      <c r="H37" s="19">
        <v>31582</v>
      </c>
      <c r="I37" s="19">
        <v>41200</v>
      </c>
    </row>
    <row r="38" spans="1:9" x14ac:dyDescent="0.35">
      <c r="A38" s="21"/>
      <c r="B38" s="22" t="s">
        <v>23</v>
      </c>
      <c r="C38" s="17"/>
      <c r="D38" s="18">
        <v>40969</v>
      </c>
      <c r="E38" s="19">
        <v>29173</v>
      </c>
      <c r="F38" s="19">
        <v>28177</v>
      </c>
      <c r="G38" s="19">
        <v>30942</v>
      </c>
      <c r="H38" s="19">
        <v>38712</v>
      </c>
      <c r="I38" s="19">
        <v>62390</v>
      </c>
    </row>
    <row r="39" spans="1:9" x14ac:dyDescent="0.35">
      <c r="A39" s="21"/>
      <c r="B39" s="22" t="s">
        <v>22</v>
      </c>
      <c r="C39" s="17"/>
      <c r="D39" s="18">
        <v>810.25935985399997</v>
      </c>
      <c r="E39" s="19">
        <v>84.490241904000001</v>
      </c>
      <c r="F39" s="19">
        <v>76.642815541999994</v>
      </c>
      <c r="G39" s="19">
        <v>114.130828102</v>
      </c>
      <c r="H39" s="19">
        <v>193.561769838</v>
      </c>
      <c r="I39" s="19">
        <v>341.43370446799997</v>
      </c>
    </row>
    <row r="40" spans="1:9" x14ac:dyDescent="0.35">
      <c r="A40" s="1" t="s">
        <v>14</v>
      </c>
      <c r="B40" s="20"/>
      <c r="C40" s="17"/>
      <c r="D40" s="18"/>
      <c r="E40" s="19"/>
      <c r="F40" s="19"/>
      <c r="G40" s="19"/>
      <c r="H40" s="19"/>
      <c r="I40" s="19"/>
    </row>
    <row r="41" spans="1:9" x14ac:dyDescent="0.35">
      <c r="A41" s="21"/>
      <c r="B41" s="20" t="s">
        <v>13</v>
      </c>
      <c r="C41" s="17"/>
      <c r="D41" s="18">
        <v>5428.0370000000003</v>
      </c>
      <c r="E41" s="19">
        <v>357.97800000000001</v>
      </c>
      <c r="F41" s="19">
        <v>339.38600000000002</v>
      </c>
      <c r="G41" s="19">
        <v>515.01499999999999</v>
      </c>
      <c r="H41" s="19">
        <v>899.60199999999998</v>
      </c>
      <c r="I41" s="19">
        <v>3316.0569999999998</v>
      </c>
    </row>
    <row r="42" spans="1:9" x14ac:dyDescent="0.35">
      <c r="A42" s="21"/>
      <c r="B42" s="22" t="s">
        <v>24</v>
      </c>
      <c r="C42" s="17"/>
      <c r="D42" s="18">
        <v>8728</v>
      </c>
      <c r="E42" s="23">
        <v>2306</v>
      </c>
      <c r="F42" s="19">
        <v>2081</v>
      </c>
      <c r="G42" s="19">
        <v>1284</v>
      </c>
      <c r="H42" s="19">
        <v>2443</v>
      </c>
      <c r="I42" s="19">
        <v>16743</v>
      </c>
    </row>
    <row r="43" spans="1:9" x14ac:dyDescent="0.35">
      <c r="A43" s="21"/>
      <c r="B43" s="22" t="s">
        <v>23</v>
      </c>
      <c r="C43" s="17"/>
      <c r="D43" s="18">
        <v>18529</v>
      </c>
      <c r="E43" s="19">
        <v>2916</v>
      </c>
      <c r="F43" s="19">
        <v>3984</v>
      </c>
      <c r="G43" s="19">
        <v>3204</v>
      </c>
      <c r="H43" s="19">
        <v>3916</v>
      </c>
      <c r="I43" s="19">
        <v>28047</v>
      </c>
    </row>
    <row r="44" spans="1:9" x14ac:dyDescent="0.35">
      <c r="A44" s="21"/>
      <c r="B44" s="22" t="s">
        <v>22</v>
      </c>
      <c r="C44" s="17"/>
      <c r="D44" s="18">
        <v>100.573445269</v>
      </c>
      <c r="E44" s="19">
        <v>1.0438906020000001</v>
      </c>
      <c r="F44" s="19">
        <v>1.35222248</v>
      </c>
      <c r="G44" s="19">
        <v>1.6503439049999999</v>
      </c>
      <c r="H44" s="19">
        <v>3.522954114</v>
      </c>
      <c r="I44" s="19">
        <v>93.004034168000004</v>
      </c>
    </row>
    <row r="45" spans="1:9" x14ac:dyDescent="0.35">
      <c r="A45" s="1" t="s">
        <v>15</v>
      </c>
      <c r="B45" s="20"/>
      <c r="C45" s="17"/>
      <c r="D45" s="18"/>
      <c r="E45" s="19"/>
      <c r="F45" s="19"/>
      <c r="G45" s="19"/>
      <c r="H45" s="19"/>
      <c r="I45" s="19"/>
    </row>
    <row r="46" spans="1:9" x14ac:dyDescent="0.35">
      <c r="A46" s="21"/>
      <c r="B46" s="20" t="s">
        <v>13</v>
      </c>
      <c r="C46" s="17"/>
      <c r="D46" s="18">
        <v>18588.213</v>
      </c>
      <c r="E46" s="19">
        <v>2319.1759999999999</v>
      </c>
      <c r="F46" s="19">
        <v>2635.2339999999999</v>
      </c>
      <c r="G46" s="19">
        <v>3634.9839999999999</v>
      </c>
      <c r="H46" s="19">
        <v>4936.9110000000001</v>
      </c>
      <c r="I46" s="19">
        <v>5061.9089999999997</v>
      </c>
    </row>
    <row r="47" spans="1:9" x14ac:dyDescent="0.35">
      <c r="A47" s="21"/>
      <c r="B47" s="22" t="s">
        <v>24</v>
      </c>
      <c r="C47" s="17"/>
      <c r="D47" s="18">
        <v>13649</v>
      </c>
      <c r="E47" s="23">
        <v>5936</v>
      </c>
      <c r="F47" s="19">
        <v>10493</v>
      </c>
      <c r="G47" s="19">
        <v>12839</v>
      </c>
      <c r="H47" s="19">
        <v>15565</v>
      </c>
      <c r="I47" s="19">
        <v>18569</v>
      </c>
    </row>
    <row r="48" spans="1:9" x14ac:dyDescent="0.35">
      <c r="A48" s="21"/>
      <c r="B48" s="22" t="s">
        <v>23</v>
      </c>
      <c r="C48" s="17"/>
      <c r="D48" s="18">
        <v>13590</v>
      </c>
      <c r="E48" s="19">
        <v>5579</v>
      </c>
      <c r="F48" s="19">
        <v>10295</v>
      </c>
      <c r="G48" s="19">
        <v>12684</v>
      </c>
      <c r="H48" s="19">
        <v>15395</v>
      </c>
      <c r="I48" s="19">
        <v>17864</v>
      </c>
    </row>
    <row r="49" spans="1:9" x14ac:dyDescent="0.35">
      <c r="A49" s="21"/>
      <c r="B49" s="22" t="s">
        <v>22</v>
      </c>
      <c r="C49" s="17"/>
      <c r="D49" s="18">
        <v>252.606408985</v>
      </c>
      <c r="E49" s="19">
        <v>12.93767646</v>
      </c>
      <c r="F49" s="19">
        <v>27.130879671999999</v>
      </c>
      <c r="G49" s="19">
        <v>46.107164404999999</v>
      </c>
      <c r="H49" s="19">
        <v>76.004278690000007</v>
      </c>
      <c r="I49" s="19">
        <v>90.426409758000005</v>
      </c>
    </row>
    <row r="50" spans="1:9" x14ac:dyDescent="0.35">
      <c r="A50" s="1" t="s">
        <v>27</v>
      </c>
      <c r="B50" s="20"/>
      <c r="C50" s="17"/>
      <c r="D50" s="18"/>
      <c r="E50" s="19"/>
      <c r="F50" s="19"/>
      <c r="G50" s="19"/>
      <c r="H50" s="19"/>
      <c r="I50" s="19"/>
    </row>
    <row r="51" spans="1:9" x14ac:dyDescent="0.35">
      <c r="A51" s="21"/>
      <c r="B51" s="20" t="s">
        <v>13</v>
      </c>
      <c r="C51" s="17"/>
      <c r="D51" s="18">
        <v>16613.606</v>
      </c>
      <c r="E51" s="19">
        <v>2310.1799999999998</v>
      </c>
      <c r="F51" s="19">
        <v>2282.1469999999999</v>
      </c>
      <c r="G51" s="19">
        <v>3254.1759999999999</v>
      </c>
      <c r="H51" s="19">
        <v>4500.558</v>
      </c>
      <c r="I51" s="19">
        <v>4266.5439999999999</v>
      </c>
    </row>
    <row r="52" spans="1:9" x14ac:dyDescent="0.35">
      <c r="A52" s="21"/>
      <c r="B52" s="22" t="s">
        <v>24</v>
      </c>
      <c r="C52" s="17"/>
      <c r="D52" s="18">
        <v>13053</v>
      </c>
      <c r="E52" s="23">
        <v>19544</v>
      </c>
      <c r="F52" s="19">
        <v>10350</v>
      </c>
      <c r="G52" s="19">
        <v>10826</v>
      </c>
      <c r="H52" s="19">
        <v>13637</v>
      </c>
      <c r="I52" s="19">
        <v>13065</v>
      </c>
    </row>
    <row r="53" spans="1:9" x14ac:dyDescent="0.35">
      <c r="A53" s="21"/>
      <c r="B53" s="22" t="s">
        <v>23</v>
      </c>
      <c r="C53" s="17"/>
      <c r="D53" s="18">
        <v>18861</v>
      </c>
      <c r="E53" s="19">
        <v>24159</v>
      </c>
      <c r="F53" s="19">
        <v>15004</v>
      </c>
      <c r="G53" s="19">
        <v>14743</v>
      </c>
      <c r="H53" s="19">
        <v>18185</v>
      </c>
      <c r="I53" s="19">
        <v>21910</v>
      </c>
    </row>
    <row r="54" spans="1:9" x14ac:dyDescent="0.35">
      <c r="A54" s="21"/>
      <c r="B54" s="22" t="s">
        <v>22</v>
      </c>
      <c r="C54" s="17"/>
      <c r="D54" s="18">
        <v>313.35078798500001</v>
      </c>
      <c r="E54" s="19">
        <v>55.812554161999998</v>
      </c>
      <c r="F54" s="19">
        <v>34.240839442000002</v>
      </c>
      <c r="G54" s="19">
        <v>47.975755606</v>
      </c>
      <c r="H54" s="19">
        <v>81.841869019000001</v>
      </c>
      <c r="I54" s="19">
        <v>93.479769755999996</v>
      </c>
    </row>
    <row r="55" spans="1:9" x14ac:dyDescent="0.35">
      <c r="A55" s="1" t="s">
        <v>28</v>
      </c>
      <c r="B55" s="20"/>
      <c r="C55" s="17"/>
      <c r="D55" s="24"/>
      <c r="E55" s="25"/>
      <c r="F55" s="25"/>
      <c r="G55" s="25"/>
      <c r="H55" s="25"/>
      <c r="I55" s="25"/>
    </row>
    <row r="56" spans="1:9" x14ac:dyDescent="0.35">
      <c r="A56" s="21"/>
      <c r="B56" s="20" t="s">
        <v>13</v>
      </c>
      <c r="C56" s="17"/>
      <c r="D56" s="18">
        <v>16207.34</v>
      </c>
      <c r="E56" s="19">
        <v>2228.5279999999998</v>
      </c>
      <c r="F56" s="19">
        <v>2288.5909999999999</v>
      </c>
      <c r="G56" s="19">
        <v>3136.1329999999998</v>
      </c>
      <c r="H56" s="19">
        <v>4286.7690000000002</v>
      </c>
      <c r="I56" s="19">
        <v>4267.32</v>
      </c>
    </row>
    <row r="57" spans="1:9" x14ac:dyDescent="0.35">
      <c r="A57" s="21"/>
      <c r="B57" s="22" t="s">
        <v>25</v>
      </c>
      <c r="C57" s="17"/>
      <c r="D57" s="18">
        <v>1257</v>
      </c>
      <c r="E57" s="23">
        <v>1169</v>
      </c>
      <c r="F57" s="19">
        <v>1265</v>
      </c>
      <c r="G57" s="19">
        <v>1103</v>
      </c>
      <c r="H57" s="19">
        <v>1527</v>
      </c>
      <c r="I57" s="19">
        <v>1163</v>
      </c>
    </row>
    <row r="58" spans="1:9" x14ac:dyDescent="0.35">
      <c r="A58" s="21"/>
      <c r="B58" s="22" t="s">
        <v>26</v>
      </c>
      <c r="C58" s="17"/>
      <c r="D58" s="18">
        <v>8868</v>
      </c>
      <c r="E58" s="19">
        <v>6595</v>
      </c>
      <c r="F58" s="19">
        <v>6082</v>
      </c>
      <c r="G58" s="19">
        <v>5866</v>
      </c>
      <c r="H58" s="19">
        <v>7510</v>
      </c>
      <c r="I58" s="19">
        <v>15120</v>
      </c>
    </row>
    <row r="59" spans="1:9" x14ac:dyDescent="0.35">
      <c r="A59" s="21"/>
      <c r="B59" s="22" t="s">
        <v>22</v>
      </c>
      <c r="C59" s="17"/>
      <c r="D59" s="18">
        <v>143.72871761499999</v>
      </c>
      <c r="E59" s="19">
        <v>14.69612068</v>
      </c>
      <c r="F59" s="19">
        <v>13.918873947</v>
      </c>
      <c r="G59" s="19">
        <v>18.397564186</v>
      </c>
      <c r="H59" s="19">
        <v>32.192668015999999</v>
      </c>
      <c r="I59" s="19">
        <v>64.523490785999996</v>
      </c>
    </row>
    <row r="60" spans="1:9" ht="24" customHeight="1" x14ac:dyDescent="0.35">
      <c r="A60" s="31" t="s">
        <v>18</v>
      </c>
      <c r="B60" s="32"/>
      <c r="C60" s="32"/>
      <c r="D60" s="32"/>
      <c r="E60" s="32"/>
      <c r="F60" s="32"/>
      <c r="G60" s="32"/>
      <c r="H60" s="32"/>
      <c r="I60" s="32"/>
    </row>
    <row r="61" spans="1:9" ht="24" customHeight="1" x14ac:dyDescent="0.35">
      <c r="A61" s="36" t="s">
        <v>31</v>
      </c>
      <c r="B61" s="36"/>
      <c r="C61" s="36"/>
      <c r="D61" s="36"/>
      <c r="E61" s="36"/>
      <c r="F61" s="36"/>
      <c r="G61" s="36"/>
      <c r="H61" s="36"/>
      <c r="I61" s="36"/>
    </row>
    <row r="62" spans="1:9" ht="12" customHeight="1" x14ac:dyDescent="0.35">
      <c r="A62" s="33" t="s">
        <v>30</v>
      </c>
      <c r="B62" s="34"/>
      <c r="C62" s="34"/>
      <c r="D62" s="34"/>
      <c r="E62" s="34"/>
      <c r="F62" s="34"/>
      <c r="G62" s="34"/>
      <c r="H62" s="34"/>
      <c r="I62" s="34"/>
    </row>
    <row r="63" spans="1:9" ht="12" customHeight="1" x14ac:dyDescent="0.35">
      <c r="A63" s="33" t="s">
        <v>29</v>
      </c>
      <c r="B63" s="34"/>
      <c r="C63" s="34"/>
      <c r="D63" s="34"/>
      <c r="E63" s="34"/>
      <c r="F63" s="34"/>
      <c r="G63" s="34"/>
      <c r="H63" s="34"/>
      <c r="I63" s="34"/>
    </row>
    <row r="64" spans="1:9" ht="24" customHeight="1" x14ac:dyDescent="0.35">
      <c r="A64" s="35" t="s">
        <v>20</v>
      </c>
      <c r="B64" s="35"/>
      <c r="C64" s="35"/>
      <c r="D64" s="35"/>
      <c r="E64" s="35"/>
      <c r="F64" s="35"/>
      <c r="G64" s="35"/>
      <c r="H64" s="35"/>
      <c r="I64" s="35"/>
    </row>
    <row r="65" spans="1:9" ht="12" customHeight="1" x14ac:dyDescent="0.35">
      <c r="A65" s="35" t="s">
        <v>32</v>
      </c>
      <c r="B65" s="35"/>
      <c r="C65" s="35"/>
      <c r="D65" s="35"/>
      <c r="E65" s="35"/>
      <c r="F65" s="35"/>
      <c r="G65" s="35"/>
      <c r="H65" s="35"/>
      <c r="I65" s="35"/>
    </row>
  </sheetData>
  <mergeCells count="6">
    <mergeCell ref="A65:I65"/>
    <mergeCell ref="A60:I60"/>
    <mergeCell ref="A61:I61"/>
    <mergeCell ref="A62:I62"/>
    <mergeCell ref="A63:I63"/>
    <mergeCell ref="A64:I64"/>
  </mergeCells>
  <pageMargins left="0.7" right="0.7" top="0.75" bottom="0.75" header="0.3" footer="0.3"/>
  <pageSetup scale="74" fitToHeight="0" orientation="portrait" r:id="rId1"/>
  <rowBreaks count="1" manualBreakCount="1">
    <brk id="3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21112-0ACB-4779-B739-F1BE2508A770}">
  <dimension ref="A2:B16"/>
  <sheetViews>
    <sheetView workbookViewId="0"/>
  </sheetViews>
  <sheetFormatPr defaultRowHeight="14.5" x14ac:dyDescent="0.35"/>
  <cols>
    <col min="2" max="2" width="90" bestFit="1" customWidth="1"/>
  </cols>
  <sheetData>
    <row r="2" spans="1:2" x14ac:dyDescent="0.35">
      <c r="A2" s="1" t="s">
        <v>34</v>
      </c>
    </row>
    <row r="3" spans="1:2" x14ac:dyDescent="0.35">
      <c r="A3" s="1"/>
    </row>
    <row r="4" spans="1:2" x14ac:dyDescent="0.35">
      <c r="A4" s="30" t="s">
        <v>44</v>
      </c>
    </row>
    <row r="5" spans="1:2" x14ac:dyDescent="0.35">
      <c r="A5" t="s">
        <v>0</v>
      </c>
      <c r="B5" s="29" t="str">
        <f>'Table 1'!A2</f>
        <v>Comparison of Income by Source for Fixed Income Classes for All Individuals, 2010</v>
      </c>
    </row>
    <row r="6" spans="1:2" x14ac:dyDescent="0.35">
      <c r="A6" t="s">
        <v>38</v>
      </c>
      <c r="B6" s="29" t="str">
        <f>'Table 2'!A2</f>
        <v>Comparison of Income by Source for Fixed Income Classes for Individuals Younger Than 50, 2010</v>
      </c>
    </row>
    <row r="7" spans="1:2" x14ac:dyDescent="0.35">
      <c r="A7" t="s">
        <v>39</v>
      </c>
      <c r="B7" s="29" t="str">
        <f>'Table 3'!A2</f>
        <v>Comparison of Income by Source for Fixed Income Classes for Individuals Age 50 to 58, 2010</v>
      </c>
    </row>
    <row r="8" spans="1:2" x14ac:dyDescent="0.35">
      <c r="A8" t="s">
        <v>35</v>
      </c>
      <c r="B8" s="29" t="str">
        <f>'Table 4'!A2</f>
        <v>Comparison of Income by Source for Fixed Income Classes for Individuals Age 59 to 69, 2010</v>
      </c>
    </row>
    <row r="9" spans="1:2" x14ac:dyDescent="0.35">
      <c r="A9" t="s">
        <v>36</v>
      </c>
      <c r="B9" s="29" t="str">
        <f>'Table 5'!A2</f>
        <v>Comparison of Income by Source for Fixed Income Classes for Individuals Age 70 or older, 2010</v>
      </c>
    </row>
    <row r="10" spans="1:2" x14ac:dyDescent="0.35">
      <c r="B10" s="29"/>
    </row>
    <row r="11" spans="1:2" x14ac:dyDescent="0.35">
      <c r="A11" s="30" t="s">
        <v>45</v>
      </c>
      <c r="B11" s="29"/>
    </row>
    <row r="12" spans="1:2" x14ac:dyDescent="0.35">
      <c r="A12" t="s">
        <v>37</v>
      </c>
      <c r="B12" s="29" t="str">
        <f>'Table 6'!A2</f>
        <v>Comparison of Per Capita Income by Source for Fixed Income Classes for All Individuals, 2010</v>
      </c>
    </row>
    <row r="13" spans="1:2" x14ac:dyDescent="0.35">
      <c r="A13" t="s">
        <v>40</v>
      </c>
      <c r="B13" s="29" t="str">
        <f>'Table 7'!A2</f>
        <v>Comparison of Per Capita Income by Source for Fixed Income Classes for Individuals Younger Than 50, 2010</v>
      </c>
    </row>
    <row r="14" spans="1:2" x14ac:dyDescent="0.35">
      <c r="A14" t="s">
        <v>41</v>
      </c>
      <c r="B14" s="29" t="str">
        <f>'Table 8'!A2</f>
        <v>Comparison of Per Capita Income by Source for Fixed Income Classes for Individuals Age 50 to 58, 2010</v>
      </c>
    </row>
    <row r="15" spans="1:2" x14ac:dyDescent="0.35">
      <c r="A15" t="s">
        <v>42</v>
      </c>
      <c r="B15" s="29" t="str">
        <f>'Table 9'!A2</f>
        <v>Comparison of Per Capita Income by Source for Fixed Income Classes for Individuals Age 59 to 69, 2010</v>
      </c>
    </row>
    <row r="16" spans="1:2" x14ac:dyDescent="0.35">
      <c r="A16" t="s">
        <v>43</v>
      </c>
      <c r="B16" s="29" t="str">
        <f>'Table 10'!A2</f>
        <v>Comparison of Per Capita Income by Source for Fixed Income Classes for Individuals Age 70 or older, 2010</v>
      </c>
    </row>
  </sheetData>
  <phoneticPr fontId="8" type="noConversion"/>
  <hyperlinks>
    <hyperlink ref="B5" location="'Table 1'!A1" display="Retirement Distributions" xr:uid="{0804852F-1B05-416D-9349-7D7E1CE18490}"/>
    <hyperlink ref="B6" location="'Table 2'!A1" display="'Table 2'!A1" xr:uid="{9E80BD96-8B75-4510-A3EF-74A58F5A775F}"/>
    <hyperlink ref="B7" location="'Table 3'!A1" display="'Table 3'!A1" xr:uid="{353AF14B-D5E5-4BAD-8A8A-47DEC6EBA695}"/>
    <hyperlink ref="B8" location="'Table 4'!A1" display="'Table 4'!A1" xr:uid="{D634C51A-4D52-4128-8D69-A9F6307677DE}"/>
    <hyperlink ref="B9" location="'Table 5'!A1" display="'Table 5'!A1" xr:uid="{2458958F-3457-46AF-9A2B-C47D776074CF}"/>
    <hyperlink ref="B12" location="'Table 6'!A1" display="'Table 6'!A1" xr:uid="{B0990AE4-9A17-4A58-BF39-869BEE825CB2}"/>
    <hyperlink ref="B13" location="'Table 7'!A1" display="'Table 7'!A1" xr:uid="{921A509E-D271-4BF1-880D-7127EC7261EC}"/>
    <hyperlink ref="B14" location="'Table 8'!A1" display="'Table 8'!A1" xr:uid="{E21E18B5-4221-4315-935F-DFEAB486FDB8}"/>
    <hyperlink ref="B15" location="'Table 9'!A1" display="'Table 9'!A1" xr:uid="{2235EA49-E95A-4D71-A777-B49CAD76F75B}"/>
    <hyperlink ref="B16" location="'Table 10'!A1" display="'Table 10'!A1" xr:uid="{E35E2DEB-8DAD-4902-8B63-56D2B9886AC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E443F-4368-43A3-B97E-69FC44A7E240}">
  <sheetPr>
    <pageSetUpPr fitToPage="1"/>
  </sheetPr>
  <dimension ref="A1:O65"/>
  <sheetViews>
    <sheetView zoomScaleNormal="100" zoomScaleSheetLayoutView="80" workbookViewId="0">
      <pane xSplit="3" ySplit="5" topLeftCell="D6" activePane="bottomRight" state="frozen"/>
      <selection activeCell="K9" sqref="K9:O18"/>
      <selection pane="topRight" activeCell="K9" sqref="K9:O18"/>
      <selection pane="bottomLeft" activeCell="K9" sqref="K9:O18"/>
      <selection pane="bottomRight"/>
    </sheetView>
  </sheetViews>
  <sheetFormatPr defaultRowHeight="14.5" x14ac:dyDescent="0.35"/>
  <cols>
    <col min="1" max="2" width="3.54296875" style="22" customWidth="1"/>
    <col min="3" max="3" width="36.453125" style="22" customWidth="1"/>
    <col min="4" max="4" width="13.1796875" style="22" customWidth="1"/>
    <col min="5" max="9" width="13" style="22" customWidth="1"/>
  </cols>
  <sheetData>
    <row r="1" spans="1:15" x14ac:dyDescent="0.35">
      <c r="A1" t="s">
        <v>0</v>
      </c>
    </row>
    <row r="2" spans="1:15" ht="15.5" x14ac:dyDescent="0.35">
      <c r="A2" s="27" t="s">
        <v>1</v>
      </c>
      <c r="B2" s="26"/>
      <c r="C2" s="26"/>
      <c r="D2" s="26"/>
      <c r="E2" s="26"/>
      <c r="F2" s="26"/>
      <c r="G2" s="26"/>
      <c r="H2" s="26"/>
      <c r="I2" s="26"/>
    </row>
    <row r="3" spans="1:15" ht="16.5" customHeight="1" x14ac:dyDescent="0.35">
      <c r="A3" s="2"/>
      <c r="B3" s="3"/>
      <c r="C3" s="3"/>
      <c r="D3" s="4"/>
      <c r="E3" s="5" t="s">
        <v>19</v>
      </c>
      <c r="F3" s="6"/>
      <c r="G3" s="6"/>
      <c r="H3" s="6"/>
      <c r="I3" s="6"/>
    </row>
    <row r="4" spans="1:15" ht="29.5" thickBot="1" x14ac:dyDescent="0.4">
      <c r="A4" s="7"/>
      <c r="B4" s="7"/>
      <c r="C4" s="8"/>
      <c r="D4" s="9" t="s">
        <v>2</v>
      </c>
      <c r="E4" s="10" t="s">
        <v>3</v>
      </c>
      <c r="F4" s="11" t="s">
        <v>4</v>
      </c>
      <c r="G4" s="11" t="s">
        <v>5</v>
      </c>
      <c r="H4" s="11" t="s">
        <v>6</v>
      </c>
      <c r="I4" s="12" t="s">
        <v>7</v>
      </c>
    </row>
    <row r="5" spans="1:15" ht="32.25" customHeight="1" thickBot="1" x14ac:dyDescent="0.4">
      <c r="A5" s="7"/>
      <c r="B5" s="7"/>
      <c r="C5" s="8"/>
      <c r="D5" s="9"/>
      <c r="E5" s="10" t="s">
        <v>8</v>
      </c>
      <c r="F5" s="11" t="s">
        <v>9</v>
      </c>
      <c r="G5" s="11" t="s">
        <v>10</v>
      </c>
      <c r="H5" s="11" t="s">
        <v>11</v>
      </c>
      <c r="I5" s="12" t="s">
        <v>12</v>
      </c>
    </row>
    <row r="6" spans="1:15" ht="15" thickBot="1" x14ac:dyDescent="0.4">
      <c r="A6" s="13"/>
      <c r="B6" s="13"/>
      <c r="C6" s="13"/>
      <c r="D6" s="14" t="s">
        <v>16</v>
      </c>
      <c r="E6" s="15"/>
      <c r="F6" s="15"/>
      <c r="G6" s="15"/>
      <c r="H6" s="15"/>
      <c r="I6" s="15"/>
    </row>
    <row r="7" spans="1:15" x14ac:dyDescent="0.35">
      <c r="A7" s="1" t="s">
        <v>21</v>
      </c>
      <c r="B7" s="16"/>
      <c r="C7" s="17"/>
      <c r="D7" s="18">
        <v>217668.78599999999</v>
      </c>
      <c r="E7" s="19">
        <v>43651.442000000003</v>
      </c>
      <c r="F7" s="19">
        <v>43417.661999999997</v>
      </c>
      <c r="G7" s="19">
        <v>43646.52</v>
      </c>
      <c r="H7" s="19">
        <v>43420.697</v>
      </c>
      <c r="I7" s="19">
        <v>43532.464</v>
      </c>
    </row>
    <row r="8" spans="1:15" x14ac:dyDescent="0.35">
      <c r="A8" s="1" t="s">
        <v>33</v>
      </c>
      <c r="B8" s="20"/>
      <c r="C8" s="17"/>
      <c r="D8" s="18"/>
      <c r="E8" s="19"/>
      <c r="F8" s="19"/>
      <c r="G8" s="19"/>
      <c r="H8" s="19"/>
      <c r="I8" s="19"/>
    </row>
    <row r="9" spans="1:15" x14ac:dyDescent="0.35">
      <c r="A9" s="21"/>
      <c r="B9" s="20" t="s">
        <v>13</v>
      </c>
      <c r="C9" s="17"/>
      <c r="D9" s="18">
        <v>198684.78400000001</v>
      </c>
      <c r="E9" s="19">
        <v>31057.85</v>
      </c>
      <c r="F9" s="19">
        <v>40826.716999999997</v>
      </c>
      <c r="G9" s="19">
        <v>41452.436000000002</v>
      </c>
      <c r="H9" s="19">
        <v>42319.332000000002</v>
      </c>
      <c r="I9" s="19">
        <v>43028.45</v>
      </c>
      <c r="K9" s="28"/>
      <c r="L9" s="28"/>
      <c r="M9" s="28"/>
      <c r="N9" s="28"/>
      <c r="O9" s="28"/>
    </row>
    <row r="10" spans="1:15" x14ac:dyDescent="0.35">
      <c r="A10" s="21"/>
      <c r="B10" s="22" t="s">
        <v>24</v>
      </c>
      <c r="C10" s="17"/>
      <c r="D10" s="18">
        <v>25110</v>
      </c>
      <c r="E10" s="23">
        <v>4520</v>
      </c>
      <c r="F10" s="19">
        <v>13399</v>
      </c>
      <c r="G10" s="19">
        <v>22927</v>
      </c>
      <c r="H10" s="19">
        <v>37893</v>
      </c>
      <c r="I10" s="19">
        <v>68613</v>
      </c>
      <c r="K10" s="28"/>
      <c r="L10" s="28"/>
      <c r="M10" s="28"/>
      <c r="N10" s="28"/>
      <c r="O10" s="28"/>
    </row>
    <row r="11" spans="1:15" x14ac:dyDescent="0.35">
      <c r="A11" s="21"/>
      <c r="B11" s="22" t="s">
        <v>23</v>
      </c>
      <c r="C11" s="17"/>
      <c r="D11" s="18">
        <v>36935</v>
      </c>
      <c r="E11" s="19">
        <v>8000</v>
      </c>
      <c r="F11" s="19">
        <v>16784</v>
      </c>
      <c r="G11" s="19">
        <v>25706</v>
      </c>
      <c r="H11" s="19">
        <v>39705</v>
      </c>
      <c r="I11" s="19">
        <v>85036</v>
      </c>
      <c r="K11" s="28"/>
      <c r="L11" s="28"/>
      <c r="M11" s="28"/>
      <c r="N11" s="28"/>
      <c r="O11" s="28"/>
    </row>
    <row r="12" spans="1:15" x14ac:dyDescent="0.35">
      <c r="A12" s="21"/>
      <c r="B12" s="22" t="s">
        <v>22</v>
      </c>
      <c r="C12" s="17"/>
      <c r="D12" s="18">
        <v>7338.4983298050001</v>
      </c>
      <c r="E12" s="19">
        <v>248.464461282</v>
      </c>
      <c r="F12" s="19">
        <v>685.22613395799999</v>
      </c>
      <c r="G12" s="19">
        <v>1065.5577712510001</v>
      </c>
      <c r="H12" s="19">
        <v>1680.271157353</v>
      </c>
      <c r="I12" s="19">
        <v>3658.978805962</v>
      </c>
      <c r="K12" s="28"/>
      <c r="L12" s="28"/>
      <c r="M12" s="28"/>
      <c r="N12" s="28"/>
      <c r="O12" s="28"/>
    </row>
    <row r="13" spans="1:15" x14ac:dyDescent="0.35">
      <c r="A13" s="1" t="s">
        <v>14</v>
      </c>
      <c r="B13" s="20"/>
      <c r="C13" s="17"/>
      <c r="D13" s="18"/>
      <c r="E13" s="19"/>
      <c r="F13" s="19"/>
      <c r="G13" s="19"/>
      <c r="H13" s="19"/>
      <c r="I13" s="19"/>
      <c r="K13" s="28"/>
      <c r="L13" s="28"/>
      <c r="M13" s="28"/>
      <c r="N13" s="28"/>
      <c r="O13" s="28"/>
    </row>
    <row r="14" spans="1:15" x14ac:dyDescent="0.35">
      <c r="A14" s="21"/>
      <c r="B14" s="20" t="s">
        <v>13</v>
      </c>
      <c r="C14" s="17"/>
      <c r="D14" s="18">
        <v>144660.07399999999</v>
      </c>
      <c r="E14" s="19">
        <v>16744.712</v>
      </c>
      <c r="F14" s="19">
        <v>17507.667000000001</v>
      </c>
      <c r="G14" s="19">
        <v>31140.86</v>
      </c>
      <c r="H14" s="19">
        <v>38943.216999999997</v>
      </c>
      <c r="I14" s="19">
        <v>40323.618000000002</v>
      </c>
      <c r="K14" s="28"/>
      <c r="L14" s="28"/>
      <c r="M14" s="28"/>
      <c r="N14" s="28"/>
      <c r="O14" s="28"/>
    </row>
    <row r="15" spans="1:15" x14ac:dyDescent="0.35">
      <c r="A15" s="21"/>
      <c r="B15" s="22" t="s">
        <v>24</v>
      </c>
      <c r="C15" s="17"/>
      <c r="D15" s="18">
        <v>31388</v>
      </c>
      <c r="E15" s="23">
        <v>3981</v>
      </c>
      <c r="F15" s="19">
        <v>12714</v>
      </c>
      <c r="G15" s="19">
        <v>22606</v>
      </c>
      <c r="H15" s="19">
        <v>38024</v>
      </c>
      <c r="I15" s="19">
        <v>68869</v>
      </c>
      <c r="K15" s="28"/>
      <c r="L15" s="28"/>
      <c r="M15" s="28"/>
      <c r="N15" s="28"/>
      <c r="O15" s="28"/>
    </row>
    <row r="16" spans="1:15" x14ac:dyDescent="0.35">
      <c r="A16" s="21"/>
      <c r="B16" s="22" t="s">
        <v>23</v>
      </c>
      <c r="C16" s="17"/>
      <c r="D16" s="18">
        <v>42441</v>
      </c>
      <c r="E16" s="19">
        <v>4536</v>
      </c>
      <c r="F16" s="19">
        <v>14007</v>
      </c>
      <c r="G16" s="19">
        <v>24245</v>
      </c>
      <c r="H16" s="19">
        <v>40134</v>
      </c>
      <c r="I16" s="19">
        <v>86807</v>
      </c>
      <c r="K16" s="28"/>
      <c r="L16" s="28"/>
      <c r="M16" s="28"/>
      <c r="N16" s="28"/>
      <c r="O16" s="28"/>
    </row>
    <row r="17" spans="1:15" x14ac:dyDescent="0.35">
      <c r="A17" s="21"/>
      <c r="B17" s="22" t="s">
        <v>22</v>
      </c>
      <c r="C17" s="17"/>
      <c r="D17" s="18">
        <v>6139.5544427530003</v>
      </c>
      <c r="E17" s="19">
        <v>75.960015279999993</v>
      </c>
      <c r="F17" s="19">
        <v>245.23711700699999</v>
      </c>
      <c r="G17" s="19">
        <v>755.022098658</v>
      </c>
      <c r="H17" s="19">
        <v>1562.9578761289999</v>
      </c>
      <c r="I17" s="19">
        <v>3500.3773356800002</v>
      </c>
      <c r="K17" s="28"/>
      <c r="L17" s="28"/>
      <c r="M17" s="28"/>
      <c r="N17" s="28"/>
      <c r="O17" s="28"/>
    </row>
    <row r="18" spans="1:15" x14ac:dyDescent="0.35">
      <c r="A18" s="1" t="s">
        <v>15</v>
      </c>
      <c r="B18" s="20"/>
      <c r="C18" s="17"/>
      <c r="D18" s="18"/>
      <c r="E18" s="19"/>
      <c r="F18" s="19"/>
      <c r="G18" s="19"/>
      <c r="H18" s="19"/>
      <c r="I18" s="19"/>
      <c r="K18" s="28"/>
      <c r="L18" s="28"/>
      <c r="M18" s="28"/>
      <c r="N18" s="28"/>
      <c r="O18" s="28"/>
    </row>
    <row r="19" spans="1:15" x14ac:dyDescent="0.35">
      <c r="A19" s="21"/>
      <c r="B19" s="20" t="s">
        <v>13</v>
      </c>
      <c r="C19" s="17"/>
      <c r="D19" s="18">
        <v>44515.487000000001</v>
      </c>
      <c r="E19" s="19">
        <v>6155.5789999999997</v>
      </c>
      <c r="F19" s="19">
        <v>23017.472000000002</v>
      </c>
      <c r="G19" s="19">
        <v>10709.022000000001</v>
      </c>
      <c r="H19" s="19">
        <v>2934.1849999999999</v>
      </c>
      <c r="I19" s="19">
        <v>1699.229</v>
      </c>
    </row>
    <row r="20" spans="1:15" x14ac:dyDescent="0.35">
      <c r="A20" s="21"/>
      <c r="B20" s="22" t="s">
        <v>24</v>
      </c>
      <c r="C20" s="17"/>
      <c r="D20" s="18">
        <v>12456</v>
      </c>
      <c r="E20" s="23">
        <v>6192</v>
      </c>
      <c r="F20" s="19">
        <v>11838</v>
      </c>
      <c r="G20" s="19">
        <v>17174</v>
      </c>
      <c r="H20" s="19">
        <v>14931</v>
      </c>
      <c r="I20" s="19">
        <v>16645</v>
      </c>
    </row>
    <row r="21" spans="1:15" x14ac:dyDescent="0.35">
      <c r="A21" s="21"/>
      <c r="B21" s="22" t="s">
        <v>23</v>
      </c>
      <c r="C21" s="17"/>
      <c r="D21" s="18">
        <v>12870</v>
      </c>
      <c r="E21" s="19">
        <v>6347</v>
      </c>
      <c r="F21" s="19">
        <v>12076</v>
      </c>
      <c r="G21" s="19">
        <v>16728</v>
      </c>
      <c r="H21" s="19">
        <v>15893</v>
      </c>
      <c r="I21" s="19">
        <v>17735</v>
      </c>
    </row>
    <row r="22" spans="1:15" x14ac:dyDescent="0.35">
      <c r="A22" s="21"/>
      <c r="B22" s="22" t="s">
        <v>22</v>
      </c>
      <c r="C22" s="17"/>
      <c r="D22" s="18">
        <v>572.92747670999995</v>
      </c>
      <c r="E22" s="19">
        <v>39.069181352000001</v>
      </c>
      <c r="F22" s="19">
        <v>277.94815361500002</v>
      </c>
      <c r="G22" s="19">
        <v>179.14049333400001</v>
      </c>
      <c r="H22" s="19">
        <v>46.633595898999999</v>
      </c>
      <c r="I22" s="19">
        <v>30.136052510999999</v>
      </c>
    </row>
    <row r="23" spans="1:15" x14ac:dyDescent="0.35">
      <c r="A23" s="1" t="s">
        <v>27</v>
      </c>
      <c r="B23" s="20"/>
      <c r="C23" s="17"/>
      <c r="D23" s="18"/>
      <c r="E23" s="19"/>
      <c r="F23" s="19"/>
      <c r="G23" s="19"/>
      <c r="H23" s="19"/>
      <c r="I23" s="19"/>
    </row>
    <row r="24" spans="1:15" x14ac:dyDescent="0.35">
      <c r="A24" s="21"/>
      <c r="B24" s="20" t="s">
        <v>13</v>
      </c>
      <c r="C24" s="17"/>
      <c r="D24" s="18">
        <v>19796.089</v>
      </c>
      <c r="E24" s="19">
        <v>4118.67</v>
      </c>
      <c r="F24" s="19">
        <v>7507.768</v>
      </c>
      <c r="G24" s="19">
        <v>4976.268</v>
      </c>
      <c r="H24" s="19">
        <v>1806.4190000000001</v>
      </c>
      <c r="I24" s="19">
        <v>1386.9639999999999</v>
      </c>
    </row>
    <row r="25" spans="1:15" x14ac:dyDescent="0.35">
      <c r="A25" s="21"/>
      <c r="B25" s="22" t="s">
        <v>24</v>
      </c>
      <c r="C25" s="17"/>
      <c r="D25" s="18">
        <v>13049</v>
      </c>
      <c r="E25" s="23">
        <v>19440</v>
      </c>
      <c r="F25" s="19">
        <v>10217</v>
      </c>
      <c r="G25" s="19">
        <v>12083</v>
      </c>
      <c r="H25" s="19">
        <v>15044</v>
      </c>
      <c r="I25" s="19">
        <v>16689</v>
      </c>
    </row>
    <row r="26" spans="1:15" x14ac:dyDescent="0.35">
      <c r="A26" s="21"/>
      <c r="B26" s="22" t="s">
        <v>23</v>
      </c>
      <c r="C26" s="17"/>
      <c r="D26" s="18">
        <v>18672</v>
      </c>
      <c r="E26" s="19">
        <v>24464</v>
      </c>
      <c r="F26" s="19">
        <v>15224</v>
      </c>
      <c r="G26" s="19">
        <v>17382</v>
      </c>
      <c r="H26" s="19">
        <v>19623</v>
      </c>
      <c r="I26" s="19">
        <v>23522</v>
      </c>
    </row>
    <row r="27" spans="1:15" x14ac:dyDescent="0.35">
      <c r="A27" s="21"/>
      <c r="B27" s="22" t="s">
        <v>22</v>
      </c>
      <c r="C27" s="17"/>
      <c r="D27" s="18">
        <v>369.63173616900002</v>
      </c>
      <c r="E27" s="19">
        <v>100.761177176</v>
      </c>
      <c r="F27" s="19">
        <v>114.298527513</v>
      </c>
      <c r="G27" s="19">
        <v>86.499848788999998</v>
      </c>
      <c r="H27" s="19">
        <v>35.447895453999998</v>
      </c>
      <c r="I27" s="19">
        <v>32.624287238000001</v>
      </c>
    </row>
    <row r="28" spans="1:15" x14ac:dyDescent="0.35">
      <c r="A28" s="1" t="s">
        <v>28</v>
      </c>
      <c r="B28" s="20"/>
      <c r="C28" s="17"/>
      <c r="D28" s="24"/>
      <c r="E28" s="25"/>
      <c r="F28" s="25"/>
      <c r="G28" s="25"/>
      <c r="H28" s="25"/>
      <c r="I28" s="25"/>
    </row>
    <row r="29" spans="1:15" x14ac:dyDescent="0.35">
      <c r="A29" s="21"/>
      <c r="B29" s="20" t="s">
        <v>13</v>
      </c>
      <c r="C29" s="17"/>
      <c r="D29" s="18">
        <v>99873.073000000004</v>
      </c>
      <c r="E29" s="19">
        <v>12810.582</v>
      </c>
      <c r="F29" s="19">
        <v>15207.513000000001</v>
      </c>
      <c r="G29" s="19">
        <v>17150.478999999999</v>
      </c>
      <c r="H29" s="19">
        <v>23070.075000000001</v>
      </c>
      <c r="I29" s="19">
        <v>31634.423999999999</v>
      </c>
    </row>
    <row r="30" spans="1:15" x14ac:dyDescent="0.35">
      <c r="A30" s="21"/>
      <c r="B30" s="22" t="s">
        <v>25</v>
      </c>
      <c r="C30" s="17"/>
      <c r="D30" s="18">
        <v>226</v>
      </c>
      <c r="E30" s="23">
        <v>143</v>
      </c>
      <c r="F30" s="19">
        <v>271</v>
      </c>
      <c r="G30" s="19">
        <v>135</v>
      </c>
      <c r="H30" s="19">
        <v>132</v>
      </c>
      <c r="I30" s="19">
        <v>437</v>
      </c>
    </row>
    <row r="31" spans="1:15" x14ac:dyDescent="0.35">
      <c r="A31" s="21"/>
      <c r="B31" s="22" t="s">
        <v>26</v>
      </c>
      <c r="C31" s="17"/>
      <c r="D31" s="18">
        <v>2567</v>
      </c>
      <c r="E31" s="19">
        <v>2551</v>
      </c>
      <c r="F31" s="19">
        <v>3139</v>
      </c>
      <c r="G31" s="19">
        <v>2618</v>
      </c>
      <c r="H31" s="19">
        <v>1527</v>
      </c>
      <c r="I31" s="19">
        <v>3030</v>
      </c>
    </row>
    <row r="32" spans="1:15" ht="15" thickBot="1" x14ac:dyDescent="0.4">
      <c r="A32" s="21"/>
      <c r="B32" s="22" t="s">
        <v>22</v>
      </c>
      <c r="C32" s="17"/>
      <c r="D32" s="18">
        <v>256.38467417200002</v>
      </c>
      <c r="E32" s="19">
        <v>32.674087473999997</v>
      </c>
      <c r="F32" s="19">
        <v>47.742335824000001</v>
      </c>
      <c r="G32" s="19">
        <v>44.895330469999998</v>
      </c>
      <c r="H32" s="19">
        <v>35.231789870999997</v>
      </c>
      <c r="I32" s="19">
        <v>95.841130534000001</v>
      </c>
    </row>
    <row r="33" spans="1:9" ht="15" thickBot="1" x14ac:dyDescent="0.4">
      <c r="A33" s="13"/>
      <c r="B33" s="13"/>
      <c r="C33" s="13"/>
      <c r="D33" s="14" t="s">
        <v>17</v>
      </c>
      <c r="E33" s="15"/>
      <c r="F33" s="15"/>
      <c r="G33" s="15"/>
      <c r="H33" s="15"/>
      <c r="I33" s="15"/>
    </row>
    <row r="34" spans="1:9" x14ac:dyDescent="0.35">
      <c r="A34" s="1" t="s">
        <v>21</v>
      </c>
      <c r="B34" s="16"/>
      <c r="C34" s="17"/>
      <c r="D34" s="18">
        <v>196046.56299999999</v>
      </c>
      <c r="E34" s="19">
        <v>35298.817000000003</v>
      </c>
      <c r="F34" s="19">
        <v>35549.192000000003</v>
      </c>
      <c r="G34" s="19">
        <v>43963.133999999998</v>
      </c>
      <c r="H34" s="19">
        <v>41316.517999999996</v>
      </c>
      <c r="I34" s="19">
        <v>39918.900999999998</v>
      </c>
    </row>
    <row r="35" spans="1:9" x14ac:dyDescent="0.35">
      <c r="A35" s="1" t="s">
        <v>33</v>
      </c>
      <c r="B35" s="20"/>
      <c r="C35" s="17"/>
      <c r="D35" s="18"/>
      <c r="E35" s="19"/>
      <c r="F35" s="19"/>
      <c r="G35" s="19"/>
      <c r="H35" s="19"/>
      <c r="I35" s="19"/>
    </row>
    <row r="36" spans="1:9" x14ac:dyDescent="0.35">
      <c r="A36" s="21"/>
      <c r="B36" s="20" t="s">
        <v>13</v>
      </c>
      <c r="C36" s="17"/>
      <c r="D36" s="18">
        <v>182740.807</v>
      </c>
      <c r="E36" s="19">
        <v>27163.914000000001</v>
      </c>
      <c r="F36" s="19">
        <v>33816.57</v>
      </c>
      <c r="G36" s="19">
        <v>42111.400999999998</v>
      </c>
      <c r="H36" s="19">
        <v>40183.131999999998</v>
      </c>
      <c r="I36" s="19">
        <v>39465.79</v>
      </c>
    </row>
    <row r="37" spans="1:9" x14ac:dyDescent="0.35">
      <c r="A37" s="21"/>
      <c r="B37" s="22" t="s">
        <v>24</v>
      </c>
      <c r="C37" s="17"/>
      <c r="D37" s="18">
        <v>28210</v>
      </c>
      <c r="E37" s="23">
        <v>5005</v>
      </c>
      <c r="F37" s="19">
        <v>14277</v>
      </c>
      <c r="G37" s="19">
        <v>24102</v>
      </c>
      <c r="H37" s="19">
        <v>38082</v>
      </c>
      <c r="I37" s="19">
        <v>70070</v>
      </c>
    </row>
    <row r="38" spans="1:9" x14ac:dyDescent="0.35">
      <c r="A38" s="21"/>
      <c r="B38" s="22" t="s">
        <v>23</v>
      </c>
      <c r="C38" s="17"/>
      <c r="D38" s="18">
        <v>42312</v>
      </c>
      <c r="E38" s="19">
        <v>12206</v>
      </c>
      <c r="F38" s="19">
        <v>21192</v>
      </c>
      <c r="G38" s="19">
        <v>29480</v>
      </c>
      <c r="H38" s="19">
        <v>41089</v>
      </c>
      <c r="I38" s="19">
        <v>96070</v>
      </c>
    </row>
    <row r="39" spans="1:9" x14ac:dyDescent="0.35">
      <c r="A39" s="21"/>
      <c r="B39" s="22" t="s">
        <v>22</v>
      </c>
      <c r="C39" s="17"/>
      <c r="D39" s="18">
        <v>7732.215645751</v>
      </c>
      <c r="E39" s="19">
        <v>331.56314827900002</v>
      </c>
      <c r="F39" s="19">
        <v>716.63382702800004</v>
      </c>
      <c r="G39" s="19">
        <v>1241.4436206840001</v>
      </c>
      <c r="H39" s="19">
        <v>1651.0839890100001</v>
      </c>
      <c r="I39" s="19">
        <v>3791.4910607510001</v>
      </c>
    </row>
    <row r="40" spans="1:9" x14ac:dyDescent="0.35">
      <c r="A40" s="1" t="s">
        <v>14</v>
      </c>
      <c r="B40" s="20"/>
      <c r="C40" s="17"/>
      <c r="D40" s="18"/>
      <c r="E40" s="19"/>
      <c r="F40" s="19"/>
      <c r="G40" s="19"/>
      <c r="H40" s="19"/>
      <c r="I40" s="19"/>
    </row>
    <row r="41" spans="1:9" x14ac:dyDescent="0.35">
      <c r="A41" s="21"/>
      <c r="B41" s="20" t="s">
        <v>13</v>
      </c>
      <c r="C41" s="17"/>
      <c r="D41" s="18">
        <v>143355.704</v>
      </c>
      <c r="E41" s="19">
        <v>17736.41</v>
      </c>
      <c r="F41" s="19">
        <v>20181.528999999999</v>
      </c>
      <c r="G41" s="19">
        <v>32071.634999999998</v>
      </c>
      <c r="H41" s="19">
        <v>37048.114999999998</v>
      </c>
      <c r="I41" s="19">
        <v>36318.014999999999</v>
      </c>
    </row>
    <row r="42" spans="1:9" x14ac:dyDescent="0.35">
      <c r="A42" s="21"/>
      <c r="B42" s="22" t="s">
        <v>24</v>
      </c>
      <c r="C42" s="17"/>
      <c r="D42" s="18">
        <v>28241</v>
      </c>
      <c r="E42" s="23">
        <v>4298</v>
      </c>
      <c r="F42" s="19">
        <v>11953</v>
      </c>
      <c r="G42" s="19">
        <v>21753</v>
      </c>
      <c r="H42" s="19">
        <v>37490</v>
      </c>
      <c r="I42" s="19">
        <v>70963</v>
      </c>
    </row>
    <row r="43" spans="1:9" x14ac:dyDescent="0.35">
      <c r="A43" s="21"/>
      <c r="B43" s="22" t="s">
        <v>23</v>
      </c>
      <c r="C43" s="17"/>
      <c r="D43" s="18">
        <v>42270</v>
      </c>
      <c r="E43" s="19">
        <v>4584</v>
      </c>
      <c r="F43" s="19">
        <v>12564</v>
      </c>
      <c r="G43" s="19">
        <v>22865</v>
      </c>
      <c r="H43" s="19">
        <v>39829</v>
      </c>
      <c r="I43" s="19">
        <v>96809</v>
      </c>
    </row>
    <row r="44" spans="1:9" x14ac:dyDescent="0.35">
      <c r="A44" s="21"/>
      <c r="B44" s="22" t="s">
        <v>22</v>
      </c>
      <c r="C44" s="17"/>
      <c r="D44" s="18">
        <v>6059.6885732339997</v>
      </c>
      <c r="E44" s="19">
        <v>81.299242891999995</v>
      </c>
      <c r="F44" s="19">
        <v>253.55598189899999</v>
      </c>
      <c r="G44" s="19">
        <v>733.32455773799995</v>
      </c>
      <c r="H44" s="19">
        <v>1475.5889455179999</v>
      </c>
      <c r="I44" s="19">
        <v>3515.9198451860002</v>
      </c>
    </row>
    <row r="45" spans="1:9" x14ac:dyDescent="0.35">
      <c r="A45" s="1" t="s">
        <v>15</v>
      </c>
      <c r="B45" s="20"/>
      <c r="C45" s="17"/>
      <c r="D45" s="18"/>
      <c r="E45" s="19"/>
      <c r="F45" s="19"/>
      <c r="G45" s="19"/>
      <c r="H45" s="19"/>
      <c r="I45" s="19"/>
    </row>
    <row r="46" spans="1:9" x14ac:dyDescent="0.35">
      <c r="A46" s="21"/>
      <c r="B46" s="20" t="s">
        <v>13</v>
      </c>
      <c r="C46" s="17"/>
      <c r="D46" s="18">
        <v>34140.252999999997</v>
      </c>
      <c r="E46" s="19">
        <v>3106.1149999999998</v>
      </c>
      <c r="F46" s="19">
        <v>13922.659</v>
      </c>
      <c r="G46" s="19">
        <v>11977.906000000001</v>
      </c>
      <c r="H46" s="19">
        <v>3320.384</v>
      </c>
      <c r="I46" s="19">
        <v>1813.1880000000001</v>
      </c>
    </row>
    <row r="47" spans="1:9" x14ac:dyDescent="0.35">
      <c r="A47" s="21"/>
      <c r="B47" s="22" t="s">
        <v>24</v>
      </c>
      <c r="C47" s="17"/>
      <c r="D47" s="18">
        <v>14123</v>
      </c>
      <c r="E47" s="23">
        <v>5636</v>
      </c>
      <c r="F47" s="19">
        <v>12612</v>
      </c>
      <c r="G47" s="19">
        <v>17165</v>
      </c>
      <c r="H47" s="19">
        <v>16199</v>
      </c>
      <c r="I47" s="19">
        <v>18993</v>
      </c>
    </row>
    <row r="48" spans="1:9" x14ac:dyDescent="0.35">
      <c r="A48" s="21"/>
      <c r="B48" s="22" t="s">
        <v>23</v>
      </c>
      <c r="C48" s="17"/>
      <c r="D48" s="18">
        <v>14110</v>
      </c>
      <c r="E48" s="19">
        <v>6042</v>
      </c>
      <c r="F48" s="19">
        <v>12686</v>
      </c>
      <c r="G48" s="19">
        <v>16601</v>
      </c>
      <c r="H48" s="19">
        <v>16151</v>
      </c>
      <c r="I48" s="19">
        <v>18673</v>
      </c>
    </row>
    <row r="49" spans="1:9" x14ac:dyDescent="0.35">
      <c r="A49" s="21"/>
      <c r="B49" s="22" t="s">
        <v>22</v>
      </c>
      <c r="C49" s="17"/>
      <c r="D49" s="18">
        <v>481.71600240800001</v>
      </c>
      <c r="E49" s="19">
        <v>18.766350271</v>
      </c>
      <c r="F49" s="19">
        <v>176.62026438999999</v>
      </c>
      <c r="G49" s="19">
        <v>198.84586283199999</v>
      </c>
      <c r="H49" s="19">
        <v>53.626758246999998</v>
      </c>
      <c r="I49" s="19">
        <v>33.856766669000002</v>
      </c>
    </row>
    <row r="50" spans="1:9" x14ac:dyDescent="0.35">
      <c r="A50" s="1" t="s">
        <v>27</v>
      </c>
      <c r="B50" s="20"/>
      <c r="C50" s="17"/>
      <c r="D50" s="18"/>
      <c r="E50" s="19"/>
      <c r="F50" s="19"/>
      <c r="G50" s="19"/>
      <c r="H50" s="19"/>
      <c r="I50" s="19"/>
    </row>
    <row r="51" spans="1:9" x14ac:dyDescent="0.35">
      <c r="A51" s="21"/>
      <c r="B51" s="20" t="s">
        <v>13</v>
      </c>
      <c r="C51" s="17"/>
      <c r="D51" s="18">
        <v>38498.055999999997</v>
      </c>
      <c r="E51" s="19">
        <v>5298.7089999999998</v>
      </c>
      <c r="F51" s="19">
        <v>11219.507</v>
      </c>
      <c r="G51" s="19">
        <v>10988.14</v>
      </c>
      <c r="H51" s="19">
        <v>5818.6130000000003</v>
      </c>
      <c r="I51" s="19">
        <v>5173.0870000000004</v>
      </c>
    </row>
    <row r="52" spans="1:9" x14ac:dyDescent="0.35">
      <c r="A52" s="21"/>
      <c r="B52" s="22" t="s">
        <v>24</v>
      </c>
      <c r="C52" s="17"/>
      <c r="D52" s="18">
        <v>12165</v>
      </c>
      <c r="E52" s="23">
        <v>21587</v>
      </c>
      <c r="F52" s="19">
        <v>12411</v>
      </c>
      <c r="G52" s="19">
        <v>12989</v>
      </c>
      <c r="H52" s="19">
        <v>7237</v>
      </c>
      <c r="I52" s="19">
        <v>8672</v>
      </c>
    </row>
    <row r="53" spans="1:9" x14ac:dyDescent="0.35">
      <c r="A53" s="21"/>
      <c r="B53" s="22" t="s">
        <v>23</v>
      </c>
      <c r="C53" s="17"/>
      <c r="D53" s="18">
        <v>20602</v>
      </c>
      <c r="E53" s="19">
        <v>28840</v>
      </c>
      <c r="F53" s="19">
        <v>19047</v>
      </c>
      <c r="G53" s="19">
        <v>21101</v>
      </c>
      <c r="H53" s="19">
        <v>15848</v>
      </c>
      <c r="I53" s="19">
        <v>19826</v>
      </c>
    </row>
    <row r="54" spans="1:9" x14ac:dyDescent="0.35">
      <c r="A54" s="21"/>
      <c r="B54" s="22" t="s">
        <v>22</v>
      </c>
      <c r="C54" s="17"/>
      <c r="D54" s="18">
        <v>793.14476269299996</v>
      </c>
      <c r="E54" s="19">
        <v>152.81613460700001</v>
      </c>
      <c r="F54" s="19">
        <v>213.69819091599999</v>
      </c>
      <c r="G54" s="19">
        <v>231.85742487100001</v>
      </c>
      <c r="H54" s="19">
        <v>92.212384963000005</v>
      </c>
      <c r="I54" s="19">
        <v>102.56062733500001</v>
      </c>
    </row>
    <row r="55" spans="1:9" x14ac:dyDescent="0.35">
      <c r="A55" s="1" t="s">
        <v>28</v>
      </c>
      <c r="B55" s="20"/>
      <c r="C55" s="17"/>
      <c r="D55" s="24"/>
      <c r="E55" s="25"/>
      <c r="F55" s="25"/>
      <c r="G55" s="25"/>
      <c r="H55" s="25"/>
      <c r="I55" s="25"/>
    </row>
    <row r="56" spans="1:9" x14ac:dyDescent="0.35">
      <c r="A56" s="21"/>
      <c r="B56" s="20" t="s">
        <v>13</v>
      </c>
      <c r="C56" s="17"/>
      <c r="D56" s="18">
        <v>93109.91</v>
      </c>
      <c r="E56" s="19">
        <v>11614.752</v>
      </c>
      <c r="F56" s="19">
        <v>15736.63</v>
      </c>
      <c r="G56" s="19">
        <v>18080.812999999998</v>
      </c>
      <c r="H56" s="19">
        <v>19075.490000000002</v>
      </c>
      <c r="I56" s="19">
        <v>28602.224999999999</v>
      </c>
    </row>
    <row r="57" spans="1:9" x14ac:dyDescent="0.35">
      <c r="A57" s="21"/>
      <c r="B57" s="22" t="s">
        <v>25</v>
      </c>
      <c r="C57" s="17"/>
      <c r="D57" s="18">
        <v>168</v>
      </c>
      <c r="E57" s="23">
        <v>252</v>
      </c>
      <c r="F57" s="19">
        <v>448</v>
      </c>
      <c r="G57" s="19">
        <v>178</v>
      </c>
      <c r="H57" s="19">
        <v>69</v>
      </c>
      <c r="I57" s="19">
        <v>171</v>
      </c>
    </row>
    <row r="58" spans="1:9" x14ac:dyDescent="0.35">
      <c r="A58" s="21"/>
      <c r="B58" s="22" t="s">
        <v>26</v>
      </c>
      <c r="C58" s="17"/>
      <c r="D58" s="18">
        <v>4271</v>
      </c>
      <c r="E58" s="19">
        <v>6774</v>
      </c>
      <c r="F58" s="19">
        <v>4624</v>
      </c>
      <c r="G58" s="19">
        <v>4282</v>
      </c>
      <c r="H58" s="19">
        <v>1555</v>
      </c>
      <c r="I58" s="19">
        <v>4865</v>
      </c>
    </row>
    <row r="59" spans="1:9" x14ac:dyDescent="0.35">
      <c r="A59" s="21"/>
      <c r="B59" s="22" t="s">
        <v>22</v>
      </c>
      <c r="C59" s="17"/>
      <c r="D59" s="18">
        <v>397.666307416</v>
      </c>
      <c r="E59" s="19">
        <v>78.681420509999995</v>
      </c>
      <c r="F59" s="19">
        <v>72.759389822000003</v>
      </c>
      <c r="G59" s="19">
        <v>77.415775242999999</v>
      </c>
      <c r="H59" s="19">
        <v>29.655900281000001</v>
      </c>
      <c r="I59" s="19">
        <v>139.15382156000001</v>
      </c>
    </row>
    <row r="60" spans="1:9" ht="24" customHeight="1" x14ac:dyDescent="0.35">
      <c r="A60" s="31" t="s">
        <v>18</v>
      </c>
      <c r="B60" s="32"/>
      <c r="C60" s="32"/>
      <c r="D60" s="32"/>
      <c r="E60" s="32"/>
      <c r="F60" s="32"/>
      <c r="G60" s="32"/>
      <c r="H60" s="32"/>
      <c r="I60" s="32"/>
    </row>
    <row r="61" spans="1:9" ht="24" customHeight="1" x14ac:dyDescent="0.35">
      <c r="A61" s="36" t="s">
        <v>31</v>
      </c>
      <c r="B61" s="36"/>
      <c r="C61" s="36"/>
      <c r="D61" s="36"/>
      <c r="E61" s="36"/>
      <c r="F61" s="36"/>
      <c r="G61" s="36"/>
      <c r="H61" s="36"/>
      <c r="I61" s="36"/>
    </row>
    <row r="62" spans="1:9" ht="12" customHeight="1" x14ac:dyDescent="0.35">
      <c r="A62" s="33" t="s">
        <v>30</v>
      </c>
      <c r="B62" s="34"/>
      <c r="C62" s="34"/>
      <c r="D62" s="34"/>
      <c r="E62" s="34"/>
      <c r="F62" s="34"/>
      <c r="G62" s="34"/>
      <c r="H62" s="34"/>
      <c r="I62" s="34"/>
    </row>
    <row r="63" spans="1:9" ht="12" customHeight="1" x14ac:dyDescent="0.35">
      <c r="A63" s="33" t="s">
        <v>29</v>
      </c>
      <c r="B63" s="34"/>
      <c r="C63" s="34"/>
      <c r="D63" s="34"/>
      <c r="E63" s="34"/>
      <c r="F63" s="34"/>
      <c r="G63" s="34"/>
      <c r="H63" s="34"/>
      <c r="I63" s="34"/>
    </row>
    <row r="64" spans="1:9" ht="24" customHeight="1" x14ac:dyDescent="0.35">
      <c r="A64" s="35" t="s">
        <v>20</v>
      </c>
      <c r="B64" s="35"/>
      <c r="C64" s="35"/>
      <c r="D64" s="35"/>
      <c r="E64" s="35"/>
      <c r="F64" s="35"/>
      <c r="G64" s="35"/>
      <c r="H64" s="35"/>
      <c r="I64" s="35"/>
    </row>
    <row r="65" spans="1:9" ht="12" customHeight="1" x14ac:dyDescent="0.35">
      <c r="A65" s="35" t="s">
        <v>32</v>
      </c>
      <c r="B65" s="35"/>
      <c r="C65" s="35"/>
      <c r="D65" s="35"/>
      <c r="E65" s="35"/>
      <c r="F65" s="35"/>
      <c r="G65" s="35"/>
      <c r="H65" s="35"/>
      <c r="I65" s="35"/>
    </row>
  </sheetData>
  <mergeCells count="6">
    <mergeCell ref="A60:I60"/>
    <mergeCell ref="A62:I62"/>
    <mergeCell ref="A63:I63"/>
    <mergeCell ref="A65:I65"/>
    <mergeCell ref="A64:I64"/>
    <mergeCell ref="A61:I61"/>
  </mergeCells>
  <pageMargins left="0.7" right="0.7" top="0.75" bottom="0.75" header="0.3" footer="0.3"/>
  <pageSetup scale="74" fitToHeight="0" orientation="portrait" r:id="rId1"/>
  <rowBreaks count="1" manualBreakCount="1">
    <brk id="3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1820-1152-468B-9A7C-D5A700252CF1}">
  <sheetPr>
    <pageSetUpPr fitToPage="1"/>
  </sheetPr>
  <dimension ref="A1:O65"/>
  <sheetViews>
    <sheetView zoomScaleNormal="100" zoomScaleSheetLayoutView="80" workbookViewId="0">
      <pane xSplit="3" ySplit="5" topLeftCell="D6" activePane="bottomRight" state="frozen"/>
      <selection pane="topRight"/>
      <selection pane="bottomLeft"/>
      <selection pane="bottomRight"/>
    </sheetView>
  </sheetViews>
  <sheetFormatPr defaultRowHeight="14.5" x14ac:dyDescent="0.35"/>
  <cols>
    <col min="1" max="2" width="3.54296875" style="22" customWidth="1"/>
    <col min="3" max="3" width="36.453125" style="22" customWidth="1"/>
    <col min="4" max="4" width="13.1796875" style="22" customWidth="1"/>
    <col min="5" max="9" width="13" style="22" customWidth="1"/>
  </cols>
  <sheetData>
    <row r="1" spans="1:15" x14ac:dyDescent="0.35">
      <c r="A1" t="s">
        <v>38</v>
      </c>
    </row>
    <row r="2" spans="1:15" ht="15.5" x14ac:dyDescent="0.35">
      <c r="A2" s="27" t="s">
        <v>46</v>
      </c>
      <c r="B2" s="26"/>
      <c r="C2" s="26"/>
      <c r="D2" s="26"/>
      <c r="E2" s="26"/>
      <c r="F2" s="26"/>
      <c r="G2" s="26"/>
      <c r="H2" s="26"/>
      <c r="I2" s="26"/>
    </row>
    <row r="3" spans="1:15" ht="16.5" customHeight="1" x14ac:dyDescent="0.35">
      <c r="A3" s="2"/>
      <c r="B3" s="3"/>
      <c r="C3" s="3"/>
      <c r="D3" s="4"/>
      <c r="E3" s="5" t="s">
        <v>19</v>
      </c>
      <c r="F3" s="6"/>
      <c r="G3" s="6"/>
      <c r="H3" s="6"/>
      <c r="I3" s="6"/>
    </row>
    <row r="4" spans="1:15" ht="29.5" thickBot="1" x14ac:dyDescent="0.4">
      <c r="A4" s="7"/>
      <c r="B4" s="7"/>
      <c r="C4" s="8"/>
      <c r="D4" s="9" t="s">
        <v>2</v>
      </c>
      <c r="E4" s="10" t="s">
        <v>3</v>
      </c>
      <c r="F4" s="11" t="s">
        <v>4</v>
      </c>
      <c r="G4" s="11" t="s">
        <v>5</v>
      </c>
      <c r="H4" s="11" t="s">
        <v>6</v>
      </c>
      <c r="I4" s="12" t="s">
        <v>7</v>
      </c>
    </row>
    <row r="5" spans="1:15" ht="32.25" customHeight="1" thickBot="1" x14ac:dyDescent="0.4">
      <c r="A5" s="7"/>
      <c r="B5" s="7"/>
      <c r="C5" s="8"/>
      <c r="D5" s="9"/>
      <c r="E5" s="10" t="s">
        <v>47</v>
      </c>
      <c r="F5" s="11" t="s">
        <v>48</v>
      </c>
      <c r="G5" s="11" t="s">
        <v>49</v>
      </c>
      <c r="H5" s="11" t="s">
        <v>50</v>
      </c>
      <c r="I5" s="12" t="s">
        <v>51</v>
      </c>
    </row>
    <row r="6" spans="1:15" ht="15" thickBot="1" x14ac:dyDescent="0.4">
      <c r="A6" s="13"/>
      <c r="B6" s="13"/>
      <c r="C6" s="13"/>
      <c r="D6" s="14" t="s">
        <v>16</v>
      </c>
      <c r="E6" s="15"/>
      <c r="F6" s="15"/>
      <c r="G6" s="15"/>
      <c r="H6" s="15"/>
      <c r="I6" s="15"/>
    </row>
    <row r="7" spans="1:15" x14ac:dyDescent="0.35">
      <c r="A7" s="1" t="s">
        <v>21</v>
      </c>
      <c r="B7" s="16"/>
      <c r="C7" s="17"/>
      <c r="D7" s="18">
        <v>122410.96799999999</v>
      </c>
      <c r="E7" s="19">
        <v>24891.153999999999</v>
      </c>
      <c r="F7" s="19">
        <v>24076.992999999999</v>
      </c>
      <c r="G7" s="19">
        <v>24484.503000000001</v>
      </c>
      <c r="H7" s="19">
        <v>26273.05</v>
      </c>
      <c r="I7" s="19">
        <v>22685.269</v>
      </c>
    </row>
    <row r="8" spans="1:15" x14ac:dyDescent="0.35">
      <c r="A8" s="1" t="s">
        <v>33</v>
      </c>
      <c r="B8" s="20"/>
      <c r="C8" s="17"/>
      <c r="D8" s="18"/>
      <c r="E8" s="19"/>
      <c r="F8" s="19"/>
      <c r="G8" s="19"/>
      <c r="H8" s="19"/>
      <c r="I8" s="19"/>
    </row>
    <row r="9" spans="1:15" x14ac:dyDescent="0.35">
      <c r="A9" s="21"/>
      <c r="B9" s="20" t="s">
        <v>13</v>
      </c>
      <c r="C9" s="17"/>
      <c r="D9" s="18">
        <v>109899.44</v>
      </c>
      <c r="E9" s="19">
        <v>17074.817999999999</v>
      </c>
      <c r="F9" s="19">
        <v>21631.912</v>
      </c>
      <c r="G9" s="19">
        <v>23128.201000000001</v>
      </c>
      <c r="H9" s="19">
        <v>25621.166000000001</v>
      </c>
      <c r="I9" s="19">
        <v>22443.342000000001</v>
      </c>
      <c r="K9" s="28"/>
      <c r="L9" s="28"/>
      <c r="M9" s="28"/>
      <c r="N9" s="28"/>
      <c r="O9" s="28"/>
    </row>
    <row r="10" spans="1:15" x14ac:dyDescent="0.35">
      <c r="A10" s="21"/>
      <c r="B10" s="22" t="s">
        <v>24</v>
      </c>
      <c r="C10" s="17"/>
      <c r="D10" s="18">
        <v>25959</v>
      </c>
      <c r="E10" s="23">
        <v>2673</v>
      </c>
      <c r="F10" s="19">
        <v>13327</v>
      </c>
      <c r="G10" s="19">
        <v>25010</v>
      </c>
      <c r="H10" s="19">
        <v>40137</v>
      </c>
      <c r="I10" s="19">
        <v>69658</v>
      </c>
      <c r="K10" s="28"/>
      <c r="L10" s="28"/>
      <c r="M10" s="28"/>
      <c r="N10" s="28"/>
      <c r="O10" s="28"/>
    </row>
    <row r="11" spans="1:15" x14ac:dyDescent="0.35">
      <c r="A11" s="21"/>
      <c r="B11" s="22" t="s">
        <v>23</v>
      </c>
      <c r="C11" s="17"/>
      <c r="D11" s="18">
        <v>35976</v>
      </c>
      <c r="E11" s="19">
        <v>3544</v>
      </c>
      <c r="F11" s="19">
        <v>14230</v>
      </c>
      <c r="G11" s="19">
        <v>26239</v>
      </c>
      <c r="H11" s="19">
        <v>41603</v>
      </c>
      <c r="I11" s="19">
        <v>85221</v>
      </c>
      <c r="K11" s="28"/>
      <c r="L11" s="28"/>
      <c r="M11" s="28"/>
      <c r="N11" s="28"/>
      <c r="O11" s="28"/>
    </row>
    <row r="12" spans="1:15" x14ac:dyDescent="0.35">
      <c r="A12" s="21"/>
      <c r="B12" s="22" t="s">
        <v>22</v>
      </c>
      <c r="C12" s="17"/>
      <c r="D12" s="18">
        <v>3953.7776989200001</v>
      </c>
      <c r="E12" s="19">
        <v>60.520912217999999</v>
      </c>
      <c r="F12" s="19">
        <v>307.82932449999998</v>
      </c>
      <c r="G12" s="19">
        <v>606.86488440999995</v>
      </c>
      <c r="H12" s="19">
        <v>1065.9201468849999</v>
      </c>
      <c r="I12" s="19">
        <v>1912.6424309080001</v>
      </c>
      <c r="K12" s="28"/>
      <c r="L12" s="28"/>
      <c r="M12" s="28"/>
      <c r="N12" s="28"/>
      <c r="O12" s="28"/>
    </row>
    <row r="13" spans="1:15" x14ac:dyDescent="0.35">
      <c r="A13" s="1" t="s">
        <v>14</v>
      </c>
      <c r="B13" s="20"/>
      <c r="C13" s="17"/>
      <c r="D13" s="18"/>
      <c r="E13" s="19"/>
      <c r="F13" s="19"/>
      <c r="G13" s="19"/>
      <c r="H13" s="19"/>
      <c r="I13" s="19"/>
      <c r="K13" s="28"/>
      <c r="L13" s="28"/>
      <c r="M13" s="28"/>
      <c r="N13" s="28"/>
      <c r="O13" s="28"/>
    </row>
    <row r="14" spans="1:15" x14ac:dyDescent="0.35">
      <c r="A14" s="21"/>
      <c r="B14" s="20" t="s">
        <v>13</v>
      </c>
      <c r="C14" s="17"/>
      <c r="D14" s="18">
        <v>99268.37</v>
      </c>
      <c r="E14" s="19">
        <v>12768.102999999999</v>
      </c>
      <c r="F14" s="19">
        <v>19122.791000000001</v>
      </c>
      <c r="G14" s="19">
        <v>21742.728999999999</v>
      </c>
      <c r="H14" s="19">
        <v>24331.506000000001</v>
      </c>
      <c r="I14" s="19">
        <v>21303.241000000002</v>
      </c>
      <c r="K14" s="28"/>
      <c r="L14" s="28"/>
      <c r="M14" s="28"/>
      <c r="N14" s="28"/>
      <c r="O14" s="28"/>
    </row>
    <row r="15" spans="1:15" x14ac:dyDescent="0.35">
      <c r="A15" s="21"/>
      <c r="B15" s="22" t="s">
        <v>24</v>
      </c>
      <c r="C15" s="17"/>
      <c r="D15" s="18">
        <v>28919</v>
      </c>
      <c r="E15" s="23">
        <v>3263</v>
      </c>
      <c r="F15" s="19">
        <v>13985</v>
      </c>
      <c r="G15" s="19">
        <v>25291</v>
      </c>
      <c r="H15" s="19">
        <v>40336</v>
      </c>
      <c r="I15" s="19">
        <v>70584</v>
      </c>
      <c r="K15" s="28"/>
      <c r="L15" s="28"/>
      <c r="M15" s="28"/>
      <c r="N15" s="28"/>
      <c r="O15" s="28"/>
    </row>
    <row r="16" spans="1:15" x14ac:dyDescent="0.35">
      <c r="A16" s="21"/>
      <c r="B16" s="22" t="s">
        <v>23</v>
      </c>
      <c r="C16" s="17"/>
      <c r="D16" s="18">
        <v>38703</v>
      </c>
      <c r="E16" s="19">
        <v>3740</v>
      </c>
      <c r="F16" s="19">
        <v>14754</v>
      </c>
      <c r="G16" s="19">
        <v>27276</v>
      </c>
      <c r="H16" s="19">
        <v>43032</v>
      </c>
      <c r="I16" s="19">
        <v>87875</v>
      </c>
      <c r="K16" s="28"/>
      <c r="L16" s="28"/>
      <c r="M16" s="28"/>
      <c r="N16" s="28"/>
      <c r="O16" s="28"/>
    </row>
    <row r="17" spans="1:15" x14ac:dyDescent="0.35">
      <c r="A17" s="21"/>
      <c r="B17" s="22" t="s">
        <v>22</v>
      </c>
      <c r="C17" s="17"/>
      <c r="D17" s="18">
        <v>3841.9933934340002</v>
      </c>
      <c r="E17" s="19">
        <v>47.748355445000001</v>
      </c>
      <c r="F17" s="19">
        <v>282.12967567800001</v>
      </c>
      <c r="G17" s="19">
        <v>593.06027663199995</v>
      </c>
      <c r="H17" s="19">
        <v>1047.0230601660001</v>
      </c>
      <c r="I17" s="19">
        <v>1872.032025512</v>
      </c>
      <c r="K17" s="28"/>
      <c r="L17" s="28"/>
      <c r="M17" s="28"/>
      <c r="N17" s="28"/>
      <c r="O17" s="28"/>
    </row>
    <row r="18" spans="1:15" x14ac:dyDescent="0.35">
      <c r="A18" s="1" t="s">
        <v>15</v>
      </c>
      <c r="B18" s="20"/>
      <c r="C18" s="17"/>
      <c r="D18" s="18"/>
      <c r="E18" s="19"/>
      <c r="F18" s="19"/>
      <c r="G18" s="19"/>
      <c r="H18" s="19"/>
      <c r="I18" s="19"/>
      <c r="K18" s="28"/>
      <c r="L18" s="28"/>
      <c r="M18" s="28"/>
      <c r="N18" s="28"/>
      <c r="O18" s="28"/>
    </row>
    <row r="19" spans="1:15" x14ac:dyDescent="0.35">
      <c r="A19" s="21"/>
      <c r="B19" s="20" t="s">
        <v>13</v>
      </c>
      <c r="C19" s="17"/>
      <c r="D19" s="18">
        <v>3555.2510000000002</v>
      </c>
      <c r="E19" s="19">
        <v>765.77599999999995</v>
      </c>
      <c r="F19" s="19">
        <v>2005.4939999999999</v>
      </c>
      <c r="G19" s="19">
        <v>463.18400000000003</v>
      </c>
      <c r="H19" s="19">
        <v>182.65299999999999</v>
      </c>
      <c r="I19" s="19">
        <v>138.14400000000001</v>
      </c>
    </row>
    <row r="20" spans="1:15" x14ac:dyDescent="0.35">
      <c r="A20" s="21"/>
      <c r="B20" s="22" t="s">
        <v>24</v>
      </c>
      <c r="C20" s="17"/>
      <c r="D20" s="18">
        <v>9278</v>
      </c>
      <c r="E20" s="23">
        <v>4289</v>
      </c>
      <c r="F20" s="19">
        <v>9853</v>
      </c>
      <c r="G20" s="19">
        <v>14684</v>
      </c>
      <c r="H20" s="19">
        <v>12949</v>
      </c>
      <c r="I20" s="19">
        <v>13452</v>
      </c>
    </row>
    <row r="21" spans="1:15" x14ac:dyDescent="0.35">
      <c r="A21" s="21"/>
      <c r="B21" s="22" t="s">
        <v>23</v>
      </c>
      <c r="C21" s="17"/>
      <c r="D21" s="18">
        <v>10292</v>
      </c>
      <c r="E21" s="19">
        <v>4471</v>
      </c>
      <c r="F21" s="19">
        <v>10585</v>
      </c>
      <c r="G21" s="19">
        <v>14726</v>
      </c>
      <c r="H21" s="19">
        <v>15353</v>
      </c>
      <c r="I21" s="19">
        <v>16741</v>
      </c>
    </row>
    <row r="22" spans="1:15" x14ac:dyDescent="0.35">
      <c r="A22" s="21"/>
      <c r="B22" s="22" t="s">
        <v>22</v>
      </c>
      <c r="C22" s="17"/>
      <c r="D22" s="18">
        <v>36.589461188999998</v>
      </c>
      <c r="E22" s="19">
        <v>3.4238337109999999</v>
      </c>
      <c r="F22" s="19">
        <v>21.227751825999999</v>
      </c>
      <c r="G22" s="19">
        <v>6.8209360639999996</v>
      </c>
      <c r="H22" s="19">
        <v>2.8043113380000002</v>
      </c>
      <c r="I22" s="19">
        <v>2.3126282489999999</v>
      </c>
    </row>
    <row r="23" spans="1:15" x14ac:dyDescent="0.35">
      <c r="A23" s="1" t="s">
        <v>27</v>
      </c>
      <c r="B23" s="20"/>
      <c r="C23" s="17"/>
      <c r="D23" s="18"/>
      <c r="E23" s="19"/>
      <c r="F23" s="19"/>
      <c r="G23" s="19"/>
      <c r="H23" s="19"/>
      <c r="I23" s="19"/>
    </row>
    <row r="24" spans="1:15" x14ac:dyDescent="0.35">
      <c r="A24" s="21"/>
      <c r="B24" s="20" t="s">
        <v>13</v>
      </c>
      <c r="C24" s="17"/>
      <c r="D24" s="18">
        <v>865.80899999999997</v>
      </c>
      <c r="E24" s="19">
        <v>216.78800000000001</v>
      </c>
      <c r="F24" s="19">
        <v>184.35900000000001</v>
      </c>
      <c r="G24" s="19">
        <v>141.28399999999999</v>
      </c>
      <c r="H24" s="19">
        <v>169.06</v>
      </c>
      <c r="I24" s="19">
        <v>154.31800000000001</v>
      </c>
    </row>
    <row r="25" spans="1:15" x14ac:dyDescent="0.35">
      <c r="A25" s="21"/>
      <c r="B25" s="22" t="s">
        <v>24</v>
      </c>
      <c r="C25" s="17"/>
      <c r="D25" s="18">
        <v>9683</v>
      </c>
      <c r="E25" s="23">
        <v>8029</v>
      </c>
      <c r="F25" s="19">
        <v>8907</v>
      </c>
      <c r="G25" s="19">
        <v>5027</v>
      </c>
      <c r="H25" s="19">
        <v>14965</v>
      </c>
      <c r="I25" s="19">
        <v>12577</v>
      </c>
    </row>
    <row r="26" spans="1:15" x14ac:dyDescent="0.35">
      <c r="A26" s="21"/>
      <c r="B26" s="22" t="s">
        <v>23</v>
      </c>
      <c r="C26" s="17"/>
      <c r="D26" s="18">
        <v>15515</v>
      </c>
      <c r="E26" s="19">
        <v>15856</v>
      </c>
      <c r="F26" s="19">
        <v>12337</v>
      </c>
      <c r="G26" s="19">
        <v>11472</v>
      </c>
      <c r="H26" s="19">
        <v>16160</v>
      </c>
      <c r="I26" s="19">
        <v>21827</v>
      </c>
    </row>
    <row r="27" spans="1:15" x14ac:dyDescent="0.35">
      <c r="A27" s="21"/>
      <c r="B27" s="22" t="s">
        <v>22</v>
      </c>
      <c r="C27" s="17"/>
      <c r="D27" s="18">
        <v>13.433178375000001</v>
      </c>
      <c r="E27" s="19">
        <v>3.4374896750000001</v>
      </c>
      <c r="F27" s="19">
        <v>2.2745145249999998</v>
      </c>
      <c r="G27" s="19">
        <v>1.620862029</v>
      </c>
      <c r="H27" s="19">
        <v>2.7319639960000002</v>
      </c>
      <c r="I27" s="19">
        <v>3.3683481500000001</v>
      </c>
    </row>
    <row r="28" spans="1:15" x14ac:dyDescent="0.35">
      <c r="A28" s="1" t="s">
        <v>28</v>
      </c>
      <c r="B28" s="20"/>
      <c r="C28" s="17"/>
      <c r="D28" s="24"/>
      <c r="E28" s="25"/>
      <c r="F28" s="25"/>
      <c r="G28" s="25"/>
      <c r="H28" s="25"/>
      <c r="I28" s="25"/>
    </row>
    <row r="29" spans="1:15" x14ac:dyDescent="0.35">
      <c r="A29" s="21"/>
      <c r="B29" s="20" t="s">
        <v>13</v>
      </c>
      <c r="C29" s="17"/>
      <c r="D29" s="18">
        <v>48094.067999999999</v>
      </c>
      <c r="E29" s="19">
        <v>5892.0749999999998</v>
      </c>
      <c r="F29" s="19">
        <v>4450.8180000000002</v>
      </c>
      <c r="G29" s="19">
        <v>7912.8360000000002</v>
      </c>
      <c r="H29" s="19">
        <v>13525.785</v>
      </c>
      <c r="I29" s="19">
        <v>16312.554</v>
      </c>
    </row>
    <row r="30" spans="1:15" x14ac:dyDescent="0.35">
      <c r="A30" s="21"/>
      <c r="B30" s="22" t="s">
        <v>25</v>
      </c>
      <c r="C30" s="17"/>
      <c r="D30" s="18">
        <v>105</v>
      </c>
      <c r="E30" s="23">
        <v>44</v>
      </c>
      <c r="F30" s="19">
        <v>30</v>
      </c>
      <c r="G30" s="19">
        <v>41</v>
      </c>
      <c r="H30" s="19">
        <v>97</v>
      </c>
      <c r="I30" s="19">
        <v>305</v>
      </c>
    </row>
    <row r="31" spans="1:15" x14ac:dyDescent="0.35">
      <c r="A31" s="21"/>
      <c r="B31" s="22" t="s">
        <v>26</v>
      </c>
      <c r="C31" s="17"/>
      <c r="D31" s="18">
        <v>1284</v>
      </c>
      <c r="E31" s="19">
        <v>1003</v>
      </c>
      <c r="F31" s="19">
        <v>494</v>
      </c>
      <c r="G31" s="19">
        <v>678</v>
      </c>
      <c r="H31" s="19">
        <v>988</v>
      </c>
      <c r="I31" s="19">
        <v>2141</v>
      </c>
    </row>
    <row r="32" spans="1:15" ht="15" thickBot="1" x14ac:dyDescent="0.4">
      <c r="A32" s="21"/>
      <c r="B32" s="22" t="s">
        <v>22</v>
      </c>
      <c r="C32" s="17"/>
      <c r="D32" s="18">
        <v>61.761665921999999</v>
      </c>
      <c r="E32" s="19">
        <v>5.9112333870000002</v>
      </c>
      <c r="F32" s="19">
        <v>2.1973824710000001</v>
      </c>
      <c r="G32" s="19">
        <v>5.3628096850000002</v>
      </c>
      <c r="H32" s="19">
        <v>13.360811384</v>
      </c>
      <c r="I32" s="19">
        <v>34.929428995999999</v>
      </c>
    </row>
    <row r="33" spans="1:9" ht="15" thickBot="1" x14ac:dyDescent="0.4">
      <c r="A33" s="13"/>
      <c r="B33" s="13"/>
      <c r="C33" s="13"/>
      <c r="D33" s="14" t="s">
        <v>17</v>
      </c>
      <c r="E33" s="15"/>
      <c r="F33" s="15"/>
      <c r="G33" s="15"/>
      <c r="H33" s="15"/>
      <c r="I33" s="15"/>
    </row>
    <row r="34" spans="1:9" x14ac:dyDescent="0.35">
      <c r="A34" s="1" t="s">
        <v>21</v>
      </c>
      <c r="B34" s="16"/>
      <c r="C34" s="17"/>
      <c r="D34" s="18">
        <v>114293.235</v>
      </c>
      <c r="E34" s="19">
        <v>21083.731</v>
      </c>
      <c r="F34" s="19">
        <v>24422.614000000001</v>
      </c>
      <c r="G34" s="19">
        <v>23443.960999999999</v>
      </c>
      <c r="H34" s="19">
        <v>23387.674999999999</v>
      </c>
      <c r="I34" s="19">
        <v>21955.255000000001</v>
      </c>
    </row>
    <row r="35" spans="1:9" x14ac:dyDescent="0.35">
      <c r="A35" s="1" t="s">
        <v>33</v>
      </c>
      <c r="B35" s="20"/>
      <c r="C35" s="17"/>
      <c r="D35" s="18"/>
      <c r="E35" s="19"/>
      <c r="F35" s="19"/>
      <c r="G35" s="19"/>
      <c r="H35" s="19"/>
      <c r="I35" s="19"/>
    </row>
    <row r="36" spans="1:9" x14ac:dyDescent="0.35">
      <c r="A36" s="21"/>
      <c r="B36" s="20" t="s">
        <v>13</v>
      </c>
      <c r="C36" s="17"/>
      <c r="D36" s="18">
        <v>104609.315</v>
      </c>
      <c r="E36" s="19">
        <v>15330.087</v>
      </c>
      <c r="F36" s="19">
        <v>22683.05</v>
      </c>
      <c r="G36" s="19">
        <v>22219.954000000002</v>
      </c>
      <c r="H36" s="19">
        <v>22704.116000000002</v>
      </c>
      <c r="I36" s="19">
        <v>21672.108</v>
      </c>
    </row>
    <row r="37" spans="1:9" x14ac:dyDescent="0.35">
      <c r="A37" s="21"/>
      <c r="B37" s="22" t="s">
        <v>24</v>
      </c>
      <c r="C37" s="17"/>
      <c r="D37" s="18">
        <v>24652</v>
      </c>
      <c r="E37" s="23">
        <v>3599</v>
      </c>
      <c r="F37" s="19">
        <v>12971</v>
      </c>
      <c r="G37" s="19">
        <v>24776</v>
      </c>
      <c r="H37" s="19">
        <v>39578</v>
      </c>
      <c r="I37" s="19">
        <v>69556</v>
      </c>
    </row>
    <row r="38" spans="1:9" x14ac:dyDescent="0.35">
      <c r="A38" s="21"/>
      <c r="B38" s="22" t="s">
        <v>23</v>
      </c>
      <c r="C38" s="17"/>
      <c r="D38" s="18">
        <v>37307</v>
      </c>
      <c r="E38" s="19">
        <v>5359</v>
      </c>
      <c r="F38" s="19">
        <v>14048</v>
      </c>
      <c r="G38" s="19">
        <v>26305</v>
      </c>
      <c r="H38" s="19">
        <v>41467</v>
      </c>
      <c r="I38" s="19">
        <v>91174</v>
      </c>
    </row>
    <row r="39" spans="1:9" x14ac:dyDescent="0.35">
      <c r="A39" s="21"/>
      <c r="B39" s="22" t="s">
        <v>22</v>
      </c>
      <c r="C39" s="17"/>
      <c r="D39" s="18">
        <v>3902.7001699940001</v>
      </c>
      <c r="E39" s="19">
        <v>82.156286913000002</v>
      </c>
      <c r="F39" s="19">
        <v>318.65543254400001</v>
      </c>
      <c r="G39" s="19">
        <v>584.498223747</v>
      </c>
      <c r="H39" s="19">
        <v>941.46401153099998</v>
      </c>
      <c r="I39" s="19">
        <v>1975.9262152589999</v>
      </c>
    </row>
    <row r="40" spans="1:9" x14ac:dyDescent="0.35">
      <c r="A40" s="1" t="s">
        <v>14</v>
      </c>
      <c r="B40" s="20"/>
      <c r="C40" s="17"/>
      <c r="D40" s="18"/>
      <c r="E40" s="19"/>
      <c r="F40" s="19"/>
      <c r="G40" s="19"/>
      <c r="H40" s="19"/>
      <c r="I40" s="19"/>
    </row>
    <row r="41" spans="1:9" x14ac:dyDescent="0.35">
      <c r="A41" s="21"/>
      <c r="B41" s="20" t="s">
        <v>13</v>
      </c>
      <c r="C41" s="17"/>
      <c r="D41" s="18">
        <v>97751.97</v>
      </c>
      <c r="E41" s="19">
        <v>12889.009</v>
      </c>
      <c r="F41" s="19">
        <v>21743.074000000001</v>
      </c>
      <c r="G41" s="19">
        <v>21188.161</v>
      </c>
      <c r="H41" s="19">
        <v>21688.491999999998</v>
      </c>
      <c r="I41" s="19">
        <v>20243.235000000001</v>
      </c>
    </row>
    <row r="42" spans="1:9" x14ac:dyDescent="0.35">
      <c r="A42" s="21"/>
      <c r="B42" s="22" t="s">
        <v>24</v>
      </c>
      <c r="C42" s="17"/>
      <c r="D42" s="18">
        <v>26211</v>
      </c>
      <c r="E42" s="23">
        <v>3808</v>
      </c>
      <c r="F42" s="19">
        <v>12947</v>
      </c>
      <c r="G42" s="19">
        <v>24886</v>
      </c>
      <c r="H42" s="19">
        <v>39801</v>
      </c>
      <c r="I42" s="19">
        <v>71189</v>
      </c>
    </row>
    <row r="43" spans="1:9" x14ac:dyDescent="0.35">
      <c r="A43" s="21"/>
      <c r="B43" s="22" t="s">
        <v>23</v>
      </c>
      <c r="C43" s="17"/>
      <c r="D43" s="18">
        <v>38380</v>
      </c>
      <c r="E43" s="19">
        <v>3980</v>
      </c>
      <c r="F43" s="19">
        <v>13835</v>
      </c>
      <c r="G43" s="19">
        <v>26647</v>
      </c>
      <c r="H43" s="19">
        <v>42340</v>
      </c>
      <c r="I43" s="19">
        <v>94683</v>
      </c>
    </row>
    <row r="44" spans="1:9" x14ac:dyDescent="0.35">
      <c r="A44" s="21"/>
      <c r="B44" s="22" t="s">
        <v>22</v>
      </c>
      <c r="C44" s="17"/>
      <c r="D44" s="18">
        <v>3751.6999233930001</v>
      </c>
      <c r="E44" s="19">
        <v>51.303496520000003</v>
      </c>
      <c r="F44" s="19">
        <v>300.81295901999999</v>
      </c>
      <c r="G44" s="19">
        <v>564.60366585999998</v>
      </c>
      <c r="H44" s="19">
        <v>918.29220211699999</v>
      </c>
      <c r="I44" s="19">
        <v>1916.6875998759999</v>
      </c>
    </row>
    <row r="45" spans="1:9" x14ac:dyDescent="0.35">
      <c r="A45" s="1" t="s">
        <v>15</v>
      </c>
      <c r="B45" s="20"/>
      <c r="C45" s="17"/>
      <c r="D45" s="18"/>
      <c r="E45" s="19"/>
      <c r="F45" s="19"/>
      <c r="G45" s="19"/>
      <c r="H45" s="19"/>
      <c r="I45" s="19"/>
    </row>
    <row r="46" spans="1:9" x14ac:dyDescent="0.35">
      <c r="A46" s="21"/>
      <c r="B46" s="20" t="s">
        <v>13</v>
      </c>
      <c r="C46" s="17"/>
      <c r="D46" s="18">
        <v>1358.1780000000001</v>
      </c>
      <c r="E46" s="19">
        <v>136.72900000000001</v>
      </c>
      <c r="F46" s="19">
        <v>602.14700000000005</v>
      </c>
      <c r="G46" s="19">
        <v>373.392</v>
      </c>
      <c r="H46" s="19">
        <v>169.155</v>
      </c>
      <c r="I46" s="19">
        <v>76.756</v>
      </c>
    </row>
    <row r="47" spans="1:9" x14ac:dyDescent="0.35">
      <c r="A47" s="21"/>
      <c r="B47" s="22" t="s">
        <v>24</v>
      </c>
      <c r="C47" s="17"/>
      <c r="D47" s="18">
        <v>10000</v>
      </c>
      <c r="E47" s="23">
        <v>4128</v>
      </c>
      <c r="F47" s="19">
        <v>9400</v>
      </c>
      <c r="G47" s="19">
        <v>12409</v>
      </c>
      <c r="H47" s="19">
        <v>14119</v>
      </c>
      <c r="I47" s="19">
        <v>12489</v>
      </c>
    </row>
    <row r="48" spans="1:9" x14ac:dyDescent="0.35">
      <c r="A48" s="21"/>
      <c r="B48" s="22" t="s">
        <v>23</v>
      </c>
      <c r="C48" s="17"/>
      <c r="D48" s="18">
        <v>11476</v>
      </c>
      <c r="E48" s="19">
        <v>4691</v>
      </c>
      <c r="F48" s="19">
        <v>9826</v>
      </c>
      <c r="G48" s="19">
        <v>13197</v>
      </c>
      <c r="H48" s="19">
        <v>15993</v>
      </c>
      <c r="I48" s="19">
        <v>18183</v>
      </c>
    </row>
    <row r="49" spans="1:9" x14ac:dyDescent="0.35">
      <c r="A49" s="21"/>
      <c r="B49" s="22" t="s">
        <v>22</v>
      </c>
      <c r="C49" s="17"/>
      <c r="D49" s="18">
        <v>15.586520074999999</v>
      </c>
      <c r="E49" s="19">
        <v>0.64139089500000002</v>
      </c>
      <c r="F49" s="19">
        <v>5.9164328949999998</v>
      </c>
      <c r="G49" s="19">
        <v>4.9277548639999997</v>
      </c>
      <c r="H49" s="19">
        <v>2.7053047970000001</v>
      </c>
      <c r="I49" s="19">
        <v>1.3956366250000001</v>
      </c>
    </row>
    <row r="50" spans="1:9" x14ac:dyDescent="0.35">
      <c r="A50" s="1" t="s">
        <v>27</v>
      </c>
      <c r="B50" s="20"/>
      <c r="C50" s="17"/>
      <c r="D50" s="18"/>
      <c r="E50" s="19"/>
      <c r="F50" s="19"/>
      <c r="G50" s="19"/>
      <c r="H50" s="19"/>
      <c r="I50" s="19"/>
    </row>
    <row r="51" spans="1:9" x14ac:dyDescent="0.35">
      <c r="A51" s="21"/>
      <c r="B51" s="20" t="s">
        <v>13</v>
      </c>
      <c r="C51" s="17"/>
      <c r="D51" s="18">
        <v>6395.8680000000004</v>
      </c>
      <c r="E51" s="19">
        <v>738.96</v>
      </c>
      <c r="F51" s="19">
        <v>903.49099999999999</v>
      </c>
      <c r="G51" s="19">
        <v>1405.653</v>
      </c>
      <c r="H51" s="19">
        <v>1691.021</v>
      </c>
      <c r="I51" s="19">
        <v>1656.7429999999999</v>
      </c>
    </row>
    <row r="52" spans="1:9" x14ac:dyDescent="0.35">
      <c r="A52" s="21"/>
      <c r="B52" s="22" t="s">
        <v>24</v>
      </c>
      <c r="C52" s="17"/>
      <c r="D52" s="18">
        <v>3675</v>
      </c>
      <c r="E52" s="23">
        <v>3818</v>
      </c>
      <c r="F52" s="19">
        <v>2546</v>
      </c>
      <c r="G52" s="19">
        <v>2923</v>
      </c>
      <c r="H52" s="19">
        <v>3678</v>
      </c>
      <c r="I52" s="19">
        <v>5403</v>
      </c>
    </row>
    <row r="53" spans="1:9" x14ac:dyDescent="0.35">
      <c r="A53" s="21"/>
      <c r="B53" s="22" t="s">
        <v>23</v>
      </c>
      <c r="C53" s="17"/>
      <c r="D53" s="18">
        <v>9726</v>
      </c>
      <c r="E53" s="19">
        <v>11809</v>
      </c>
      <c r="F53" s="19">
        <v>7841</v>
      </c>
      <c r="G53" s="19">
        <v>7639</v>
      </c>
      <c r="H53" s="19">
        <v>8621</v>
      </c>
      <c r="I53" s="19">
        <v>12725</v>
      </c>
    </row>
    <row r="54" spans="1:9" x14ac:dyDescent="0.35">
      <c r="A54" s="21"/>
      <c r="B54" s="22" t="s">
        <v>22</v>
      </c>
      <c r="C54" s="17"/>
      <c r="D54" s="18">
        <v>62.208879199999998</v>
      </c>
      <c r="E54" s="19">
        <v>8.7266015229999994</v>
      </c>
      <c r="F54" s="19">
        <v>7.0841725039999996</v>
      </c>
      <c r="G54" s="19">
        <v>10.738154056999999</v>
      </c>
      <c r="H54" s="19">
        <v>14.577683001</v>
      </c>
      <c r="I54" s="19">
        <v>21.082268116000002</v>
      </c>
    </row>
    <row r="55" spans="1:9" x14ac:dyDescent="0.35">
      <c r="A55" s="1" t="s">
        <v>28</v>
      </c>
      <c r="B55" s="20"/>
      <c r="C55" s="17"/>
      <c r="D55" s="24"/>
      <c r="E55" s="25"/>
      <c r="F55" s="25"/>
      <c r="G55" s="25"/>
      <c r="H55" s="25"/>
      <c r="I55" s="25"/>
    </row>
    <row r="56" spans="1:9" x14ac:dyDescent="0.35">
      <c r="A56" s="21"/>
      <c r="B56" s="20" t="s">
        <v>13</v>
      </c>
      <c r="C56" s="17"/>
      <c r="D56" s="18">
        <v>38507.519</v>
      </c>
      <c r="E56" s="19">
        <v>4395.6379999999999</v>
      </c>
      <c r="F56" s="19">
        <v>3969.0810000000001</v>
      </c>
      <c r="G56" s="19">
        <v>5832.857</v>
      </c>
      <c r="H56" s="19">
        <v>9477.223</v>
      </c>
      <c r="I56" s="19">
        <v>14832.72</v>
      </c>
    </row>
    <row r="57" spans="1:9" x14ac:dyDescent="0.35">
      <c r="A57" s="21"/>
      <c r="B57" s="22" t="s">
        <v>25</v>
      </c>
      <c r="C57" s="17"/>
      <c r="D57" s="18">
        <v>67</v>
      </c>
      <c r="E57" s="23">
        <v>102</v>
      </c>
      <c r="F57" s="19">
        <v>49</v>
      </c>
      <c r="G57" s="19">
        <v>41</v>
      </c>
      <c r="H57" s="19">
        <v>44</v>
      </c>
      <c r="I57" s="19">
        <v>120</v>
      </c>
    </row>
    <row r="58" spans="1:9" x14ac:dyDescent="0.35">
      <c r="A58" s="21"/>
      <c r="B58" s="22" t="s">
        <v>26</v>
      </c>
      <c r="C58" s="17"/>
      <c r="D58" s="18">
        <v>1901</v>
      </c>
      <c r="E58" s="19">
        <v>4888</v>
      </c>
      <c r="F58" s="19">
        <v>1220</v>
      </c>
      <c r="G58" s="19">
        <v>725</v>
      </c>
      <c r="H58" s="19">
        <v>621</v>
      </c>
      <c r="I58" s="19">
        <v>2478</v>
      </c>
    </row>
    <row r="59" spans="1:9" x14ac:dyDescent="0.35">
      <c r="A59" s="21"/>
      <c r="B59" s="22" t="s">
        <v>22</v>
      </c>
      <c r="C59" s="17"/>
      <c r="D59" s="18">
        <v>73.204847326000007</v>
      </c>
      <c r="E59" s="19">
        <v>21.484797974999999</v>
      </c>
      <c r="F59" s="19">
        <v>4.8418681240000003</v>
      </c>
      <c r="G59" s="19">
        <v>4.2286489659999997</v>
      </c>
      <c r="H59" s="19">
        <v>5.8888216179999997</v>
      </c>
      <c r="I59" s="19">
        <v>36.760710643000003</v>
      </c>
    </row>
    <row r="60" spans="1:9" ht="24" customHeight="1" x14ac:dyDescent="0.35">
      <c r="A60" s="31" t="s">
        <v>18</v>
      </c>
      <c r="B60" s="32"/>
      <c r="C60" s="32"/>
      <c r="D60" s="32"/>
      <c r="E60" s="32"/>
      <c r="F60" s="32"/>
      <c r="G60" s="32"/>
      <c r="H60" s="32"/>
      <c r="I60" s="32"/>
    </row>
    <row r="61" spans="1:9" ht="24" customHeight="1" x14ac:dyDescent="0.35">
      <c r="A61" s="36" t="s">
        <v>31</v>
      </c>
      <c r="B61" s="36"/>
      <c r="C61" s="36"/>
      <c r="D61" s="36"/>
      <c r="E61" s="36"/>
      <c r="F61" s="36"/>
      <c r="G61" s="36"/>
      <c r="H61" s="36"/>
      <c r="I61" s="36"/>
    </row>
    <row r="62" spans="1:9" ht="12" customHeight="1" x14ac:dyDescent="0.35">
      <c r="A62" s="33" t="s">
        <v>30</v>
      </c>
      <c r="B62" s="34"/>
      <c r="C62" s="34"/>
      <c r="D62" s="34"/>
      <c r="E62" s="34"/>
      <c r="F62" s="34"/>
      <c r="G62" s="34"/>
      <c r="H62" s="34"/>
      <c r="I62" s="34"/>
    </row>
    <row r="63" spans="1:9" ht="12" customHeight="1" x14ac:dyDescent="0.35">
      <c r="A63" s="33" t="s">
        <v>29</v>
      </c>
      <c r="B63" s="34"/>
      <c r="C63" s="34"/>
      <c r="D63" s="34"/>
      <c r="E63" s="34"/>
      <c r="F63" s="34"/>
      <c r="G63" s="34"/>
      <c r="H63" s="34"/>
      <c r="I63" s="34"/>
    </row>
    <row r="64" spans="1:9" ht="24" customHeight="1" x14ac:dyDescent="0.35">
      <c r="A64" s="35" t="s">
        <v>20</v>
      </c>
      <c r="B64" s="35"/>
      <c r="C64" s="35"/>
      <c r="D64" s="35"/>
      <c r="E64" s="35"/>
      <c r="F64" s="35"/>
      <c r="G64" s="35"/>
      <c r="H64" s="35"/>
      <c r="I64" s="35"/>
    </row>
    <row r="65" spans="1:9" ht="12" customHeight="1" x14ac:dyDescent="0.35">
      <c r="A65" s="35" t="s">
        <v>32</v>
      </c>
      <c r="B65" s="35"/>
      <c r="C65" s="35"/>
      <c r="D65" s="35"/>
      <c r="E65" s="35"/>
      <c r="F65" s="35"/>
      <c r="G65" s="35"/>
      <c r="H65" s="35"/>
      <c r="I65" s="35"/>
    </row>
  </sheetData>
  <mergeCells count="6">
    <mergeCell ref="A65:I65"/>
    <mergeCell ref="A60:I60"/>
    <mergeCell ref="A61:I61"/>
    <mergeCell ref="A62:I62"/>
    <mergeCell ref="A63:I63"/>
    <mergeCell ref="A64:I64"/>
  </mergeCells>
  <pageMargins left="0.7" right="0.7" top="0.75" bottom="0.75" header="0.3" footer="0.3"/>
  <pageSetup scale="74" fitToHeight="0" orientation="portrait" r:id="rId1"/>
  <rowBreaks count="1" manualBreakCount="1">
    <brk id="3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003CC-2A5A-4FC3-A0AD-6920E65A0394}">
  <sheetPr>
    <pageSetUpPr fitToPage="1"/>
  </sheetPr>
  <dimension ref="A1:O65"/>
  <sheetViews>
    <sheetView zoomScaleNormal="100" zoomScaleSheetLayoutView="80" workbookViewId="0">
      <pane xSplit="3" ySplit="5" topLeftCell="D6" activePane="bottomRight" state="frozen"/>
      <selection pane="topRight"/>
      <selection pane="bottomLeft"/>
      <selection pane="bottomRight"/>
    </sheetView>
  </sheetViews>
  <sheetFormatPr defaultRowHeight="14.5" x14ac:dyDescent="0.35"/>
  <cols>
    <col min="1" max="2" width="3.54296875" style="22" customWidth="1"/>
    <col min="3" max="3" width="36.453125" style="22" customWidth="1"/>
    <col min="4" max="4" width="13.1796875" style="22" customWidth="1"/>
    <col min="5" max="9" width="13" style="22" customWidth="1"/>
  </cols>
  <sheetData>
    <row r="1" spans="1:15" x14ac:dyDescent="0.35">
      <c r="A1" t="s">
        <v>39</v>
      </c>
    </row>
    <row r="2" spans="1:15" ht="15.5" x14ac:dyDescent="0.35">
      <c r="A2" s="27" t="s">
        <v>52</v>
      </c>
      <c r="B2" s="26"/>
      <c r="C2" s="26"/>
      <c r="D2" s="26"/>
      <c r="E2" s="26"/>
      <c r="F2" s="26"/>
      <c r="G2" s="26"/>
      <c r="H2" s="26"/>
      <c r="I2" s="26"/>
    </row>
    <row r="3" spans="1:15" ht="16.5" customHeight="1" x14ac:dyDescent="0.35">
      <c r="A3" s="2"/>
      <c r="B3" s="3"/>
      <c r="C3" s="3"/>
      <c r="D3" s="4"/>
      <c r="E3" s="5" t="s">
        <v>19</v>
      </c>
      <c r="F3" s="6"/>
      <c r="G3" s="6"/>
      <c r="H3" s="6"/>
      <c r="I3" s="6"/>
    </row>
    <row r="4" spans="1:15" ht="29.5" thickBot="1" x14ac:dyDescent="0.4">
      <c r="A4" s="7"/>
      <c r="B4" s="7"/>
      <c r="C4" s="8"/>
      <c r="D4" s="9" t="s">
        <v>2</v>
      </c>
      <c r="E4" s="10" t="s">
        <v>3</v>
      </c>
      <c r="F4" s="11" t="s">
        <v>4</v>
      </c>
      <c r="G4" s="11" t="s">
        <v>5</v>
      </c>
      <c r="H4" s="11" t="s">
        <v>6</v>
      </c>
      <c r="I4" s="12" t="s">
        <v>7</v>
      </c>
    </row>
    <row r="5" spans="1:15" ht="32.25" customHeight="1" thickBot="1" x14ac:dyDescent="0.4">
      <c r="A5" s="7"/>
      <c r="B5" s="7"/>
      <c r="C5" s="8"/>
      <c r="D5" s="9"/>
      <c r="E5" s="10" t="s">
        <v>53</v>
      </c>
      <c r="F5" s="11" t="s">
        <v>54</v>
      </c>
      <c r="G5" s="11" t="s">
        <v>55</v>
      </c>
      <c r="H5" s="11" t="s">
        <v>56</v>
      </c>
      <c r="I5" s="12" t="s">
        <v>57</v>
      </c>
    </row>
    <row r="6" spans="1:15" ht="15" thickBot="1" x14ac:dyDescent="0.4">
      <c r="A6" s="13"/>
      <c r="B6" s="13"/>
      <c r="C6" s="13"/>
      <c r="D6" s="14" t="s">
        <v>16</v>
      </c>
      <c r="E6" s="15"/>
      <c r="F6" s="15"/>
      <c r="G6" s="15"/>
      <c r="H6" s="15"/>
      <c r="I6" s="15"/>
    </row>
    <row r="7" spans="1:15" x14ac:dyDescent="0.35">
      <c r="A7" s="1" t="s">
        <v>21</v>
      </c>
      <c r="B7" s="16"/>
      <c r="C7" s="17"/>
      <c r="D7" s="18">
        <v>36718.161</v>
      </c>
      <c r="E7" s="19">
        <v>7450.8029999999999</v>
      </c>
      <c r="F7" s="19">
        <v>7246.78</v>
      </c>
      <c r="G7" s="19">
        <v>7341.1409999999996</v>
      </c>
      <c r="H7" s="19">
        <v>7792.2079999999996</v>
      </c>
      <c r="I7" s="19">
        <v>6887.2290000000003</v>
      </c>
    </row>
    <row r="8" spans="1:15" x14ac:dyDescent="0.35">
      <c r="A8" s="1" t="s">
        <v>33</v>
      </c>
      <c r="B8" s="20"/>
      <c r="C8" s="17"/>
      <c r="D8" s="18"/>
      <c r="E8" s="19"/>
      <c r="F8" s="19"/>
      <c r="G8" s="19"/>
      <c r="H8" s="19"/>
      <c r="I8" s="19"/>
    </row>
    <row r="9" spans="1:15" x14ac:dyDescent="0.35">
      <c r="A9" s="21"/>
      <c r="B9" s="20" t="s">
        <v>13</v>
      </c>
      <c r="C9" s="17"/>
      <c r="D9" s="18">
        <v>32902.375</v>
      </c>
      <c r="E9" s="19">
        <v>4705.1040000000003</v>
      </c>
      <c r="F9" s="19">
        <v>6642.2219999999998</v>
      </c>
      <c r="G9" s="19">
        <v>7066.6540000000005</v>
      </c>
      <c r="H9" s="19">
        <v>7648.6850000000004</v>
      </c>
      <c r="I9" s="19">
        <v>6839.7089999999998</v>
      </c>
      <c r="K9" s="28"/>
      <c r="L9" s="28"/>
      <c r="M9" s="28"/>
      <c r="N9" s="28"/>
      <c r="O9" s="28"/>
    </row>
    <row r="10" spans="1:15" x14ac:dyDescent="0.35">
      <c r="A10" s="21"/>
      <c r="B10" s="22" t="s">
        <v>24</v>
      </c>
      <c r="C10" s="17"/>
      <c r="D10" s="18">
        <v>34869</v>
      </c>
      <c r="E10" s="23">
        <v>7651</v>
      </c>
      <c r="F10" s="19">
        <v>19369</v>
      </c>
      <c r="G10" s="19">
        <v>33091</v>
      </c>
      <c r="H10" s="19">
        <v>50760</v>
      </c>
      <c r="I10" s="19">
        <v>86842</v>
      </c>
      <c r="K10" s="28"/>
      <c r="L10" s="28"/>
      <c r="M10" s="28"/>
      <c r="N10" s="28"/>
      <c r="O10" s="28"/>
    </row>
    <row r="11" spans="1:15" x14ac:dyDescent="0.35">
      <c r="A11" s="21"/>
      <c r="B11" s="22" t="s">
        <v>23</v>
      </c>
      <c r="C11" s="17"/>
      <c r="D11" s="18">
        <v>48209</v>
      </c>
      <c r="E11" s="19">
        <v>9959</v>
      </c>
      <c r="F11" s="19">
        <v>21045</v>
      </c>
      <c r="G11" s="19">
        <v>34828</v>
      </c>
      <c r="H11" s="19">
        <v>53323</v>
      </c>
      <c r="I11" s="19">
        <v>109006</v>
      </c>
      <c r="K11" s="28"/>
      <c r="L11" s="28"/>
      <c r="M11" s="28"/>
      <c r="N11" s="28"/>
      <c r="O11" s="28"/>
    </row>
    <row r="12" spans="1:15" x14ac:dyDescent="0.35">
      <c r="A12" s="21"/>
      <c r="B12" s="22" t="s">
        <v>22</v>
      </c>
      <c r="C12" s="17"/>
      <c r="D12" s="18">
        <v>1586.1817105929999</v>
      </c>
      <c r="E12" s="19">
        <v>46.859902265999999</v>
      </c>
      <c r="F12" s="19">
        <v>139.785136271</v>
      </c>
      <c r="G12" s="19">
        <v>246.119020342</v>
      </c>
      <c r="H12" s="19">
        <v>407.84762996000001</v>
      </c>
      <c r="I12" s="19">
        <v>745.57002175399998</v>
      </c>
      <c r="K12" s="28"/>
      <c r="L12" s="28"/>
      <c r="M12" s="28"/>
      <c r="N12" s="28"/>
      <c r="O12" s="28"/>
    </row>
    <row r="13" spans="1:15" x14ac:dyDescent="0.35">
      <c r="A13" s="1" t="s">
        <v>14</v>
      </c>
      <c r="B13" s="20"/>
      <c r="C13" s="17"/>
      <c r="D13" s="18"/>
      <c r="E13" s="19"/>
      <c r="F13" s="19"/>
      <c r="G13" s="19"/>
      <c r="H13" s="19"/>
      <c r="I13" s="19"/>
      <c r="K13" s="28"/>
      <c r="L13" s="28"/>
      <c r="M13" s="28"/>
      <c r="N13" s="28"/>
      <c r="O13" s="28"/>
    </row>
    <row r="14" spans="1:15" x14ac:dyDescent="0.35">
      <c r="A14" s="21"/>
      <c r="B14" s="20" t="s">
        <v>13</v>
      </c>
      <c r="C14" s="17"/>
      <c r="D14" s="18">
        <v>27156.746999999999</v>
      </c>
      <c r="E14" s="19">
        <v>2000.604</v>
      </c>
      <c r="F14" s="19">
        <v>5153.4769999999999</v>
      </c>
      <c r="G14" s="19">
        <v>6368.0690000000004</v>
      </c>
      <c r="H14" s="19">
        <v>7170.2579999999998</v>
      </c>
      <c r="I14" s="19">
        <v>6464.34</v>
      </c>
      <c r="K14" s="28"/>
      <c r="L14" s="28"/>
      <c r="M14" s="28"/>
      <c r="N14" s="28"/>
      <c r="O14" s="28"/>
    </row>
    <row r="15" spans="1:15" x14ac:dyDescent="0.35">
      <c r="A15" s="21"/>
      <c r="B15" s="22" t="s">
        <v>24</v>
      </c>
      <c r="C15" s="17"/>
      <c r="D15" s="18">
        <v>40355</v>
      </c>
      <c r="E15" s="23">
        <v>7892</v>
      </c>
      <c r="F15" s="19">
        <v>20113</v>
      </c>
      <c r="G15" s="19">
        <v>33635</v>
      </c>
      <c r="H15" s="19">
        <v>50303</v>
      </c>
      <c r="I15" s="19">
        <v>86366</v>
      </c>
      <c r="K15" s="28"/>
      <c r="L15" s="28"/>
      <c r="M15" s="28"/>
      <c r="N15" s="28"/>
      <c r="O15" s="28"/>
    </row>
    <row r="16" spans="1:15" x14ac:dyDescent="0.35">
      <c r="A16" s="21"/>
      <c r="B16" s="22" t="s">
        <v>23</v>
      </c>
      <c r="C16" s="17"/>
      <c r="D16" s="18">
        <v>53693</v>
      </c>
      <c r="E16" s="19">
        <v>8489</v>
      </c>
      <c r="F16" s="19">
        <v>21570</v>
      </c>
      <c r="G16" s="19">
        <v>35885</v>
      </c>
      <c r="H16" s="19">
        <v>53737</v>
      </c>
      <c r="I16" s="19">
        <v>110786</v>
      </c>
      <c r="K16" s="28"/>
      <c r="L16" s="28"/>
      <c r="M16" s="28"/>
      <c r="N16" s="28"/>
      <c r="O16" s="28"/>
    </row>
    <row r="17" spans="1:15" x14ac:dyDescent="0.35">
      <c r="A17" s="21"/>
      <c r="B17" s="22" t="s">
        <v>22</v>
      </c>
      <c r="C17" s="17"/>
      <c r="D17" s="18">
        <v>1458.1245646960001</v>
      </c>
      <c r="E17" s="19">
        <v>16.982346725999999</v>
      </c>
      <c r="F17" s="19">
        <v>111.159632045</v>
      </c>
      <c r="G17" s="19">
        <v>228.51874178099999</v>
      </c>
      <c r="H17" s="19">
        <v>385.30842011700003</v>
      </c>
      <c r="I17" s="19">
        <v>716.15542402699998</v>
      </c>
      <c r="K17" s="28"/>
      <c r="L17" s="28"/>
      <c r="M17" s="28"/>
      <c r="N17" s="28"/>
      <c r="O17" s="28"/>
    </row>
    <row r="18" spans="1:15" x14ac:dyDescent="0.35">
      <c r="A18" s="1" t="s">
        <v>15</v>
      </c>
      <c r="B18" s="20"/>
      <c r="C18" s="17"/>
      <c r="D18" s="18"/>
      <c r="E18" s="19"/>
      <c r="F18" s="19"/>
      <c r="G18" s="19"/>
      <c r="H18" s="19"/>
      <c r="I18" s="19"/>
      <c r="K18" s="28"/>
      <c r="L18" s="28"/>
      <c r="M18" s="28"/>
      <c r="N18" s="28"/>
      <c r="O18" s="28"/>
    </row>
    <row r="19" spans="1:15" x14ac:dyDescent="0.35">
      <c r="A19" s="21"/>
      <c r="B19" s="20" t="s">
        <v>13</v>
      </c>
      <c r="C19" s="17"/>
      <c r="D19" s="18">
        <v>2572.9859999999999</v>
      </c>
      <c r="E19" s="19">
        <v>1018.461</v>
      </c>
      <c r="F19" s="19">
        <v>1071.751</v>
      </c>
      <c r="G19" s="19">
        <v>285.94799999999998</v>
      </c>
      <c r="H19" s="19">
        <v>158.93899999999999</v>
      </c>
      <c r="I19" s="19">
        <v>37.887</v>
      </c>
    </row>
    <row r="20" spans="1:15" x14ac:dyDescent="0.35">
      <c r="A20" s="21"/>
      <c r="B20" s="22" t="s">
        <v>24</v>
      </c>
      <c r="C20" s="17"/>
      <c r="D20" s="18">
        <v>11529</v>
      </c>
      <c r="E20" s="23">
        <v>9065</v>
      </c>
      <c r="F20" s="19">
        <v>14123</v>
      </c>
      <c r="G20" s="19">
        <v>15065</v>
      </c>
      <c r="H20" s="19">
        <v>15408</v>
      </c>
      <c r="I20" s="19">
        <v>16227</v>
      </c>
    </row>
    <row r="21" spans="1:15" x14ac:dyDescent="0.35">
      <c r="A21" s="21"/>
      <c r="B21" s="22" t="s">
        <v>23</v>
      </c>
      <c r="C21" s="17"/>
      <c r="D21" s="18">
        <v>12825</v>
      </c>
      <c r="E21" s="19">
        <v>9020</v>
      </c>
      <c r="F21" s="19">
        <v>14713</v>
      </c>
      <c r="G21" s="19">
        <v>16296</v>
      </c>
      <c r="H21" s="19">
        <v>17333</v>
      </c>
      <c r="I21" s="19">
        <v>16563</v>
      </c>
    </row>
    <row r="22" spans="1:15" x14ac:dyDescent="0.35">
      <c r="A22" s="21"/>
      <c r="B22" s="22" t="s">
        <v>22</v>
      </c>
      <c r="C22" s="17"/>
      <c r="D22" s="18">
        <v>32.997467366999999</v>
      </c>
      <c r="E22" s="19">
        <v>9.186195992</v>
      </c>
      <c r="F22" s="19">
        <v>15.769009478999999</v>
      </c>
      <c r="G22" s="19">
        <v>4.659830178</v>
      </c>
      <c r="H22" s="19">
        <v>2.7548874169999999</v>
      </c>
      <c r="I22" s="19">
        <v>0.62754430100000003</v>
      </c>
    </row>
    <row r="23" spans="1:15" x14ac:dyDescent="0.35">
      <c r="A23" s="1" t="s">
        <v>27</v>
      </c>
      <c r="B23" s="20"/>
      <c r="C23" s="17"/>
      <c r="D23" s="18"/>
      <c r="E23" s="19"/>
      <c r="F23" s="19"/>
      <c r="G23" s="19"/>
      <c r="H23" s="19"/>
      <c r="I23" s="19"/>
    </row>
    <row r="24" spans="1:15" x14ac:dyDescent="0.35">
      <c r="A24" s="21"/>
      <c r="B24" s="20" t="s">
        <v>13</v>
      </c>
      <c r="C24" s="17"/>
      <c r="D24" s="18">
        <v>1808.4</v>
      </c>
      <c r="E24" s="19">
        <v>559.90499999999997</v>
      </c>
      <c r="F24" s="19">
        <v>399.79</v>
      </c>
      <c r="G24" s="19">
        <v>307.12700000000001</v>
      </c>
      <c r="H24" s="19">
        <v>331.41</v>
      </c>
      <c r="I24" s="19">
        <v>210.16800000000001</v>
      </c>
    </row>
    <row r="25" spans="1:15" x14ac:dyDescent="0.35">
      <c r="A25" s="21"/>
      <c r="B25" s="22" t="s">
        <v>24</v>
      </c>
      <c r="C25" s="17"/>
      <c r="D25" s="18">
        <v>17187</v>
      </c>
      <c r="E25" s="23">
        <v>16446</v>
      </c>
      <c r="F25" s="19">
        <v>15521</v>
      </c>
      <c r="G25" s="19">
        <v>16111</v>
      </c>
      <c r="H25" s="19">
        <v>18776</v>
      </c>
      <c r="I25" s="19">
        <v>25230</v>
      </c>
    </row>
    <row r="26" spans="1:15" x14ac:dyDescent="0.35">
      <c r="A26" s="21"/>
      <c r="B26" s="22" t="s">
        <v>23</v>
      </c>
      <c r="C26" s="17"/>
      <c r="D26" s="18">
        <v>22663</v>
      </c>
      <c r="E26" s="19">
        <v>22135</v>
      </c>
      <c r="F26" s="19">
        <v>20870</v>
      </c>
      <c r="G26" s="19">
        <v>20596</v>
      </c>
      <c r="H26" s="19">
        <v>22365</v>
      </c>
      <c r="I26" s="19">
        <v>30971</v>
      </c>
    </row>
    <row r="27" spans="1:15" x14ac:dyDescent="0.35">
      <c r="A27" s="21"/>
      <c r="B27" s="22" t="s">
        <v>22</v>
      </c>
      <c r="C27" s="17"/>
      <c r="D27" s="18">
        <v>40.983861300999997</v>
      </c>
      <c r="E27" s="19">
        <v>12.393487975999999</v>
      </c>
      <c r="F27" s="19">
        <v>8.3435627920000002</v>
      </c>
      <c r="G27" s="19">
        <v>6.3256868060000002</v>
      </c>
      <c r="H27" s="19">
        <v>7.411929765</v>
      </c>
      <c r="I27" s="19">
        <v>6.5091939620000003</v>
      </c>
    </row>
    <row r="28" spans="1:15" x14ac:dyDescent="0.35">
      <c r="A28" s="1" t="s">
        <v>28</v>
      </c>
      <c r="B28" s="20"/>
      <c r="C28" s="17"/>
      <c r="D28" s="24"/>
      <c r="E28" s="25"/>
      <c r="F28" s="25"/>
      <c r="G28" s="25"/>
      <c r="H28" s="25"/>
      <c r="I28" s="25"/>
    </row>
    <row r="29" spans="1:15" x14ac:dyDescent="0.35">
      <c r="A29" s="21"/>
      <c r="B29" s="20" t="s">
        <v>13</v>
      </c>
      <c r="C29" s="17"/>
      <c r="D29" s="18">
        <v>19578.992999999999</v>
      </c>
      <c r="E29" s="19">
        <v>2218.6460000000002</v>
      </c>
      <c r="F29" s="19">
        <v>2677.6060000000002</v>
      </c>
      <c r="G29" s="19">
        <v>3930.4949999999999</v>
      </c>
      <c r="H29" s="19">
        <v>5200.8130000000001</v>
      </c>
      <c r="I29" s="19">
        <v>5551.4319999999998</v>
      </c>
    </row>
    <row r="30" spans="1:15" x14ac:dyDescent="0.35">
      <c r="A30" s="21"/>
      <c r="B30" s="22" t="s">
        <v>25</v>
      </c>
      <c r="C30" s="17"/>
      <c r="D30" s="18">
        <v>321</v>
      </c>
      <c r="E30" s="23">
        <v>252</v>
      </c>
      <c r="F30" s="19">
        <v>115</v>
      </c>
      <c r="G30" s="19">
        <v>169</v>
      </c>
      <c r="H30" s="19">
        <v>314</v>
      </c>
      <c r="I30" s="19">
        <v>829</v>
      </c>
    </row>
    <row r="31" spans="1:15" x14ac:dyDescent="0.35">
      <c r="A31" s="21"/>
      <c r="B31" s="22" t="s">
        <v>26</v>
      </c>
      <c r="C31" s="17"/>
      <c r="D31" s="18">
        <v>2762</v>
      </c>
      <c r="E31" s="19">
        <v>3740</v>
      </c>
      <c r="F31" s="19">
        <v>1685</v>
      </c>
      <c r="G31" s="19">
        <v>1683</v>
      </c>
      <c r="H31" s="19">
        <v>2379</v>
      </c>
      <c r="I31" s="19">
        <v>4013</v>
      </c>
    </row>
    <row r="32" spans="1:15" ht="15" thickBot="1" x14ac:dyDescent="0.4">
      <c r="A32" s="21"/>
      <c r="B32" s="22" t="s">
        <v>22</v>
      </c>
      <c r="C32" s="17"/>
      <c r="D32" s="18">
        <v>54.075817229000002</v>
      </c>
      <c r="E32" s="19">
        <v>8.2978715730000001</v>
      </c>
      <c r="F32" s="19">
        <v>4.512931955</v>
      </c>
      <c r="G32" s="19">
        <v>6.6147615760000003</v>
      </c>
      <c r="H32" s="19">
        <v>12.372392659999999</v>
      </c>
      <c r="I32" s="19">
        <v>22.277859463999999</v>
      </c>
    </row>
    <row r="33" spans="1:9" ht="15" thickBot="1" x14ac:dyDescent="0.4">
      <c r="A33" s="13"/>
      <c r="B33" s="13"/>
      <c r="C33" s="13"/>
      <c r="D33" s="14" t="s">
        <v>17</v>
      </c>
      <c r="E33" s="15"/>
      <c r="F33" s="15"/>
      <c r="G33" s="15"/>
      <c r="H33" s="15"/>
      <c r="I33" s="15"/>
    </row>
    <row r="34" spans="1:9" x14ac:dyDescent="0.35">
      <c r="A34" s="1" t="s">
        <v>21</v>
      </c>
      <c r="B34" s="16"/>
      <c r="C34" s="17"/>
      <c r="D34" s="18">
        <v>33776.881000000001</v>
      </c>
      <c r="E34" s="19">
        <v>6326.2120000000004</v>
      </c>
      <c r="F34" s="19">
        <v>6628.8609999999999</v>
      </c>
      <c r="G34" s="19">
        <v>6686.7060000000001</v>
      </c>
      <c r="H34" s="19">
        <v>6957.9120000000003</v>
      </c>
      <c r="I34" s="19">
        <v>7177.19</v>
      </c>
    </row>
    <row r="35" spans="1:9" x14ac:dyDescent="0.35">
      <c r="A35" s="1" t="s">
        <v>33</v>
      </c>
      <c r="B35" s="20"/>
      <c r="C35" s="17"/>
      <c r="D35" s="18"/>
      <c r="E35" s="19"/>
      <c r="F35" s="19"/>
      <c r="G35" s="19"/>
      <c r="H35" s="19"/>
      <c r="I35" s="19"/>
    </row>
    <row r="36" spans="1:9" x14ac:dyDescent="0.35">
      <c r="A36" s="21"/>
      <c r="B36" s="20" t="s">
        <v>13</v>
      </c>
      <c r="C36" s="17"/>
      <c r="D36" s="18">
        <v>31320.571</v>
      </c>
      <c r="E36" s="19">
        <v>4708.6769999999997</v>
      </c>
      <c r="F36" s="19">
        <v>6198.1019999999999</v>
      </c>
      <c r="G36" s="19">
        <v>6453.4260000000004</v>
      </c>
      <c r="H36" s="19">
        <v>6835.8969999999999</v>
      </c>
      <c r="I36" s="19">
        <v>7124.4690000000001</v>
      </c>
    </row>
    <row r="37" spans="1:9" x14ac:dyDescent="0.35">
      <c r="A37" s="21"/>
      <c r="B37" s="22" t="s">
        <v>24</v>
      </c>
      <c r="C37" s="17"/>
      <c r="D37" s="18">
        <v>35614</v>
      </c>
      <c r="E37" s="23">
        <v>6806</v>
      </c>
      <c r="F37" s="19">
        <v>20274</v>
      </c>
      <c r="G37" s="19">
        <v>33419</v>
      </c>
      <c r="H37" s="19">
        <v>50327</v>
      </c>
      <c r="I37" s="19">
        <v>87101</v>
      </c>
    </row>
    <row r="38" spans="1:9" x14ac:dyDescent="0.35">
      <c r="A38" s="21"/>
      <c r="B38" s="22" t="s">
        <v>23</v>
      </c>
      <c r="C38" s="17"/>
      <c r="D38" s="18">
        <v>53482</v>
      </c>
      <c r="E38" s="19">
        <v>15077</v>
      </c>
      <c r="F38" s="19">
        <v>22711</v>
      </c>
      <c r="G38" s="19">
        <v>35930</v>
      </c>
      <c r="H38" s="19">
        <v>52840</v>
      </c>
      <c r="I38" s="19">
        <v>122148</v>
      </c>
    </row>
    <row r="39" spans="1:9" x14ac:dyDescent="0.35">
      <c r="A39" s="21"/>
      <c r="B39" s="22" t="s">
        <v>22</v>
      </c>
      <c r="C39" s="17"/>
      <c r="D39" s="18">
        <v>1675.080390162</v>
      </c>
      <c r="E39" s="19">
        <v>70.994680787999997</v>
      </c>
      <c r="F39" s="19">
        <v>140.76478206199999</v>
      </c>
      <c r="G39" s="19">
        <v>231.86958295599999</v>
      </c>
      <c r="H39" s="19">
        <v>361.21055240800001</v>
      </c>
      <c r="I39" s="19">
        <v>870.24079194900003</v>
      </c>
    </row>
    <row r="40" spans="1:9" x14ac:dyDescent="0.35">
      <c r="A40" s="1" t="s">
        <v>14</v>
      </c>
      <c r="B40" s="20"/>
      <c r="C40" s="17"/>
      <c r="D40" s="18"/>
      <c r="E40" s="19"/>
      <c r="F40" s="19"/>
      <c r="G40" s="19"/>
      <c r="H40" s="19"/>
      <c r="I40" s="19"/>
    </row>
    <row r="41" spans="1:9" x14ac:dyDescent="0.35">
      <c r="A41" s="21"/>
      <c r="B41" s="20" t="s">
        <v>13</v>
      </c>
      <c r="C41" s="17"/>
      <c r="D41" s="18">
        <v>26204.786</v>
      </c>
      <c r="E41" s="19">
        <v>2496.9349999999999</v>
      </c>
      <c r="F41" s="19">
        <v>5104.9889999999996</v>
      </c>
      <c r="G41" s="19">
        <v>5766.643</v>
      </c>
      <c r="H41" s="19">
        <v>6301.8969999999999</v>
      </c>
      <c r="I41" s="19">
        <v>6534.3220000000001</v>
      </c>
    </row>
    <row r="42" spans="1:9" x14ac:dyDescent="0.35">
      <c r="A42" s="21"/>
      <c r="B42" s="22" t="s">
        <v>24</v>
      </c>
      <c r="C42" s="17"/>
      <c r="D42" s="18">
        <v>39243</v>
      </c>
      <c r="E42" s="23">
        <v>6770</v>
      </c>
      <c r="F42" s="19">
        <v>20124</v>
      </c>
      <c r="G42" s="19">
        <v>33366</v>
      </c>
      <c r="H42" s="19">
        <v>50182</v>
      </c>
      <c r="I42" s="19">
        <v>88929</v>
      </c>
    </row>
    <row r="43" spans="1:9" x14ac:dyDescent="0.35">
      <c r="A43" s="21"/>
      <c r="B43" s="22" t="s">
        <v>23</v>
      </c>
      <c r="C43" s="17"/>
      <c r="D43" s="18">
        <v>56647</v>
      </c>
      <c r="E43" s="19">
        <v>7480</v>
      </c>
      <c r="F43" s="19">
        <v>21313</v>
      </c>
      <c r="G43" s="19">
        <v>35782</v>
      </c>
      <c r="H43" s="19">
        <v>53419</v>
      </c>
      <c r="I43" s="19">
        <v>124568</v>
      </c>
    </row>
    <row r="44" spans="1:9" x14ac:dyDescent="0.35">
      <c r="A44" s="21"/>
      <c r="B44" s="22" t="s">
        <v>22</v>
      </c>
      <c r="C44" s="17"/>
      <c r="D44" s="18">
        <v>1484.431569503</v>
      </c>
      <c r="E44" s="19">
        <v>18.676341174000001</v>
      </c>
      <c r="F44" s="19">
        <v>108.804040797</v>
      </c>
      <c r="G44" s="19">
        <v>206.33989561300001</v>
      </c>
      <c r="H44" s="19">
        <v>336.643625542</v>
      </c>
      <c r="I44" s="19">
        <v>813.96766637799999</v>
      </c>
    </row>
    <row r="45" spans="1:9" x14ac:dyDescent="0.35">
      <c r="A45" s="1" t="s">
        <v>15</v>
      </c>
      <c r="B45" s="20"/>
      <c r="C45" s="17"/>
      <c r="D45" s="18"/>
      <c r="E45" s="19"/>
      <c r="F45" s="19"/>
      <c r="G45" s="19"/>
      <c r="H45" s="19"/>
      <c r="I45" s="19"/>
    </row>
    <row r="46" spans="1:9" x14ac:dyDescent="0.35">
      <c r="A46" s="21"/>
      <c r="B46" s="20" t="s">
        <v>13</v>
      </c>
      <c r="C46" s="17"/>
      <c r="D46" s="18">
        <v>1518.165</v>
      </c>
      <c r="E46" s="19">
        <v>253.23599999999999</v>
      </c>
      <c r="F46" s="19">
        <v>704.68799999999999</v>
      </c>
      <c r="G46" s="19">
        <v>357.22899999999998</v>
      </c>
      <c r="H46" s="19">
        <v>147.691</v>
      </c>
      <c r="I46" s="19">
        <v>55.320999999999998</v>
      </c>
    </row>
    <row r="47" spans="1:9" x14ac:dyDescent="0.35">
      <c r="A47" s="21"/>
      <c r="B47" s="22" t="s">
        <v>24</v>
      </c>
      <c r="C47" s="17"/>
      <c r="D47" s="18">
        <v>13791</v>
      </c>
      <c r="E47" s="23">
        <v>8520</v>
      </c>
      <c r="F47" s="19">
        <v>14041</v>
      </c>
      <c r="G47" s="19">
        <v>16302</v>
      </c>
      <c r="H47" s="19">
        <v>16967</v>
      </c>
      <c r="I47" s="19">
        <v>17718</v>
      </c>
    </row>
    <row r="48" spans="1:9" x14ac:dyDescent="0.35">
      <c r="A48" s="21"/>
      <c r="B48" s="22" t="s">
        <v>23</v>
      </c>
      <c r="C48" s="17"/>
      <c r="D48" s="18">
        <v>14799</v>
      </c>
      <c r="E48" s="19">
        <v>8957</v>
      </c>
      <c r="F48" s="19">
        <v>14478</v>
      </c>
      <c r="G48" s="19">
        <v>16946</v>
      </c>
      <c r="H48" s="19">
        <v>18364</v>
      </c>
      <c r="I48" s="19">
        <v>22251</v>
      </c>
    </row>
    <row r="49" spans="1:9" x14ac:dyDescent="0.35">
      <c r="A49" s="21"/>
      <c r="B49" s="22" t="s">
        <v>22</v>
      </c>
      <c r="C49" s="17"/>
      <c r="D49" s="18">
        <v>22.467316576999998</v>
      </c>
      <c r="E49" s="19">
        <v>2.2682140240000002</v>
      </c>
      <c r="F49" s="19">
        <v>10.20235622</v>
      </c>
      <c r="G49" s="19">
        <v>6.0536414790000004</v>
      </c>
      <c r="H49" s="19">
        <v>2.712133428</v>
      </c>
      <c r="I49" s="19">
        <v>1.230971426</v>
      </c>
    </row>
    <row r="50" spans="1:9" x14ac:dyDescent="0.35">
      <c r="A50" s="1" t="s">
        <v>27</v>
      </c>
      <c r="B50" s="20"/>
      <c r="C50" s="17"/>
      <c r="D50" s="18"/>
      <c r="E50" s="19"/>
      <c r="F50" s="19"/>
      <c r="G50" s="19"/>
      <c r="H50" s="19"/>
      <c r="I50" s="19"/>
    </row>
    <row r="51" spans="1:9" x14ac:dyDescent="0.35">
      <c r="A51" s="21"/>
      <c r="B51" s="20" t="s">
        <v>13</v>
      </c>
      <c r="C51" s="17"/>
      <c r="D51" s="18">
        <v>4893.03</v>
      </c>
      <c r="E51" s="19">
        <v>1014.506</v>
      </c>
      <c r="F51" s="19">
        <v>961.31899999999996</v>
      </c>
      <c r="G51" s="19">
        <v>974.84199999999998</v>
      </c>
      <c r="H51" s="19">
        <v>993.18200000000002</v>
      </c>
      <c r="I51" s="19">
        <v>949.18100000000004</v>
      </c>
    </row>
    <row r="52" spans="1:9" x14ac:dyDescent="0.35">
      <c r="A52" s="21"/>
      <c r="B52" s="22" t="s">
        <v>24</v>
      </c>
      <c r="C52" s="17"/>
      <c r="D52" s="18">
        <v>10009</v>
      </c>
      <c r="E52" s="23">
        <v>19135</v>
      </c>
      <c r="F52" s="19">
        <v>9529</v>
      </c>
      <c r="G52" s="19">
        <v>7272</v>
      </c>
      <c r="H52" s="19">
        <v>7958</v>
      </c>
      <c r="I52" s="19">
        <v>8388</v>
      </c>
    </row>
    <row r="53" spans="1:9" x14ac:dyDescent="0.35">
      <c r="A53" s="21"/>
      <c r="B53" s="22" t="s">
        <v>23</v>
      </c>
      <c r="C53" s="17"/>
      <c r="D53" s="18">
        <v>18928</v>
      </c>
      <c r="E53" s="19">
        <v>27163</v>
      </c>
      <c r="F53" s="19">
        <v>16650</v>
      </c>
      <c r="G53" s="19">
        <v>15287</v>
      </c>
      <c r="H53" s="19">
        <v>16087</v>
      </c>
      <c r="I53" s="19">
        <v>19142</v>
      </c>
    </row>
    <row r="54" spans="1:9" x14ac:dyDescent="0.35">
      <c r="A54" s="21"/>
      <c r="B54" s="22" t="s">
        <v>22</v>
      </c>
      <c r="C54" s="17"/>
      <c r="D54" s="18">
        <v>92.613418253000006</v>
      </c>
      <c r="E54" s="19">
        <v>27.557412029000002</v>
      </c>
      <c r="F54" s="19">
        <v>16.006370624999999</v>
      </c>
      <c r="G54" s="19">
        <v>14.902331267999999</v>
      </c>
      <c r="H54" s="19">
        <v>15.977752837000001</v>
      </c>
      <c r="I54" s="19">
        <v>18.169551495</v>
      </c>
    </row>
    <row r="55" spans="1:9" x14ac:dyDescent="0.35">
      <c r="A55" s="1" t="s">
        <v>28</v>
      </c>
      <c r="B55" s="20"/>
      <c r="C55" s="17"/>
      <c r="D55" s="24"/>
      <c r="E55" s="25"/>
      <c r="F55" s="25"/>
      <c r="G55" s="25"/>
      <c r="H55" s="25"/>
      <c r="I55" s="25"/>
    </row>
    <row r="56" spans="1:9" x14ac:dyDescent="0.35">
      <c r="A56" s="21"/>
      <c r="B56" s="20" t="s">
        <v>13</v>
      </c>
      <c r="C56" s="17"/>
      <c r="D56" s="18">
        <v>19156.484</v>
      </c>
      <c r="E56" s="19">
        <v>2697.8420000000001</v>
      </c>
      <c r="F56" s="19">
        <v>2697.489</v>
      </c>
      <c r="G56" s="19">
        <v>3370.9540000000002</v>
      </c>
      <c r="H56" s="19">
        <v>4427.8580000000002</v>
      </c>
      <c r="I56" s="19">
        <v>5962.3410000000003</v>
      </c>
    </row>
    <row r="57" spans="1:9" x14ac:dyDescent="0.35">
      <c r="A57" s="21"/>
      <c r="B57" s="22" t="s">
        <v>25</v>
      </c>
      <c r="C57" s="17"/>
      <c r="D57" s="18">
        <v>149</v>
      </c>
      <c r="E57" s="23">
        <v>222</v>
      </c>
      <c r="F57" s="19">
        <v>96</v>
      </c>
      <c r="G57" s="19">
        <v>90</v>
      </c>
      <c r="H57" s="19">
        <v>100</v>
      </c>
      <c r="I57" s="19">
        <v>308</v>
      </c>
    </row>
    <row r="58" spans="1:9" x14ac:dyDescent="0.35">
      <c r="A58" s="21"/>
      <c r="B58" s="22" t="s">
        <v>26</v>
      </c>
      <c r="C58" s="17"/>
      <c r="D58" s="18">
        <v>3945</v>
      </c>
      <c r="E58" s="19">
        <v>8337</v>
      </c>
      <c r="F58" s="19">
        <v>2132</v>
      </c>
      <c r="G58" s="19">
        <v>1357</v>
      </c>
      <c r="H58" s="19">
        <v>1327</v>
      </c>
      <c r="I58" s="19">
        <v>6184</v>
      </c>
    </row>
    <row r="59" spans="1:9" x14ac:dyDescent="0.35">
      <c r="A59" s="21"/>
      <c r="B59" s="22" t="s">
        <v>22</v>
      </c>
      <c r="C59" s="17"/>
      <c r="D59" s="18">
        <v>75.568085828999997</v>
      </c>
      <c r="E59" s="19">
        <v>22.492713561999999</v>
      </c>
      <c r="F59" s="19">
        <v>5.7520144210000002</v>
      </c>
      <c r="G59" s="19">
        <v>4.5737145960000003</v>
      </c>
      <c r="H59" s="19">
        <v>5.8770405999999999</v>
      </c>
      <c r="I59" s="19">
        <v>36.872602649999997</v>
      </c>
    </row>
    <row r="60" spans="1:9" ht="24" customHeight="1" x14ac:dyDescent="0.35">
      <c r="A60" s="31" t="s">
        <v>18</v>
      </c>
      <c r="B60" s="32"/>
      <c r="C60" s="32"/>
      <c r="D60" s="32"/>
      <c r="E60" s="32"/>
      <c r="F60" s="32"/>
      <c r="G60" s="32"/>
      <c r="H60" s="32"/>
      <c r="I60" s="32"/>
    </row>
    <row r="61" spans="1:9" ht="24" customHeight="1" x14ac:dyDescent="0.35">
      <c r="A61" s="36" t="s">
        <v>31</v>
      </c>
      <c r="B61" s="36"/>
      <c r="C61" s="36"/>
      <c r="D61" s="36"/>
      <c r="E61" s="36"/>
      <c r="F61" s="36"/>
      <c r="G61" s="36"/>
      <c r="H61" s="36"/>
      <c r="I61" s="36"/>
    </row>
    <row r="62" spans="1:9" ht="12" customHeight="1" x14ac:dyDescent="0.35">
      <c r="A62" s="33" t="s">
        <v>30</v>
      </c>
      <c r="B62" s="34"/>
      <c r="C62" s="34"/>
      <c r="D62" s="34"/>
      <c r="E62" s="34"/>
      <c r="F62" s="34"/>
      <c r="G62" s="34"/>
      <c r="H62" s="34"/>
      <c r="I62" s="34"/>
    </row>
    <row r="63" spans="1:9" ht="12" customHeight="1" x14ac:dyDescent="0.35">
      <c r="A63" s="33" t="s">
        <v>29</v>
      </c>
      <c r="B63" s="34"/>
      <c r="C63" s="34"/>
      <c r="D63" s="34"/>
      <c r="E63" s="34"/>
      <c r="F63" s="34"/>
      <c r="G63" s="34"/>
      <c r="H63" s="34"/>
      <c r="I63" s="34"/>
    </row>
    <row r="64" spans="1:9" ht="24" customHeight="1" x14ac:dyDescent="0.35">
      <c r="A64" s="35" t="s">
        <v>20</v>
      </c>
      <c r="B64" s="35"/>
      <c r="C64" s="35"/>
      <c r="D64" s="35"/>
      <c r="E64" s="35"/>
      <c r="F64" s="35"/>
      <c r="G64" s="35"/>
      <c r="H64" s="35"/>
      <c r="I64" s="35"/>
    </row>
    <row r="65" spans="1:9" ht="12" customHeight="1" x14ac:dyDescent="0.35">
      <c r="A65" s="35" t="s">
        <v>32</v>
      </c>
      <c r="B65" s="35"/>
      <c r="C65" s="35"/>
      <c r="D65" s="35"/>
      <c r="E65" s="35"/>
      <c r="F65" s="35"/>
      <c r="G65" s="35"/>
      <c r="H65" s="35"/>
      <c r="I65" s="35"/>
    </row>
  </sheetData>
  <mergeCells count="6">
    <mergeCell ref="A65:I65"/>
    <mergeCell ref="A60:I60"/>
    <mergeCell ref="A61:I61"/>
    <mergeCell ref="A62:I62"/>
    <mergeCell ref="A63:I63"/>
    <mergeCell ref="A64:I64"/>
  </mergeCells>
  <pageMargins left="0.7" right="0.7" top="0.75" bottom="0.75" header="0.3" footer="0.3"/>
  <pageSetup scale="74" fitToHeight="0" orientation="portrait" r:id="rId1"/>
  <rowBreaks count="1" manualBreakCount="1">
    <brk id="3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0694E-394D-4E09-ADF0-DD5C65071534}">
  <sheetPr>
    <pageSetUpPr fitToPage="1"/>
  </sheetPr>
  <dimension ref="A1:O65"/>
  <sheetViews>
    <sheetView zoomScaleNormal="100" zoomScaleSheetLayoutView="80" workbookViewId="0">
      <pane xSplit="3" ySplit="5" topLeftCell="D6" activePane="bottomRight" state="frozen"/>
      <selection pane="topRight"/>
      <selection pane="bottomLeft"/>
      <selection pane="bottomRight"/>
    </sheetView>
  </sheetViews>
  <sheetFormatPr defaultRowHeight="14.5" x14ac:dyDescent="0.35"/>
  <cols>
    <col min="1" max="2" width="3.54296875" style="22" customWidth="1"/>
    <col min="3" max="3" width="36.453125" style="22" customWidth="1"/>
    <col min="4" max="4" width="13.1796875" style="22" customWidth="1"/>
    <col min="5" max="9" width="13" style="22" customWidth="1"/>
  </cols>
  <sheetData>
    <row r="1" spans="1:15" x14ac:dyDescent="0.35">
      <c r="A1" t="s">
        <v>35</v>
      </c>
    </row>
    <row r="2" spans="1:15" ht="15.5" x14ac:dyDescent="0.35">
      <c r="A2" s="27" t="s">
        <v>58</v>
      </c>
      <c r="B2" s="26"/>
      <c r="C2" s="26"/>
      <c r="D2" s="26"/>
      <c r="E2" s="26"/>
      <c r="F2" s="26"/>
      <c r="G2" s="26"/>
      <c r="H2" s="26"/>
      <c r="I2" s="26"/>
    </row>
    <row r="3" spans="1:15" ht="16.5" customHeight="1" x14ac:dyDescent="0.35">
      <c r="A3" s="2"/>
      <c r="B3" s="3"/>
      <c r="C3" s="3"/>
      <c r="D3" s="4"/>
      <c r="E3" s="5" t="s">
        <v>19</v>
      </c>
      <c r="F3" s="6"/>
      <c r="G3" s="6"/>
      <c r="H3" s="6"/>
      <c r="I3" s="6"/>
    </row>
    <row r="4" spans="1:15" ht="29.5" thickBot="1" x14ac:dyDescent="0.4">
      <c r="A4" s="7"/>
      <c r="B4" s="7"/>
      <c r="C4" s="8"/>
      <c r="D4" s="9" t="s">
        <v>2</v>
      </c>
      <c r="E4" s="10" t="s">
        <v>3</v>
      </c>
      <c r="F4" s="11" t="s">
        <v>4</v>
      </c>
      <c r="G4" s="11" t="s">
        <v>5</v>
      </c>
      <c r="H4" s="11" t="s">
        <v>6</v>
      </c>
      <c r="I4" s="12" t="s">
        <v>7</v>
      </c>
    </row>
    <row r="5" spans="1:15" ht="32.25" customHeight="1" thickBot="1" x14ac:dyDescent="0.4">
      <c r="A5" s="7"/>
      <c r="B5" s="7"/>
      <c r="C5" s="8"/>
      <c r="D5" s="9"/>
      <c r="E5" s="10" t="s">
        <v>59</v>
      </c>
      <c r="F5" s="11" t="s">
        <v>60</v>
      </c>
      <c r="G5" s="11" t="s">
        <v>61</v>
      </c>
      <c r="H5" s="11" t="s">
        <v>62</v>
      </c>
      <c r="I5" s="12" t="s">
        <v>63</v>
      </c>
    </row>
    <row r="6" spans="1:15" ht="15" thickBot="1" x14ac:dyDescent="0.4">
      <c r="A6" s="13"/>
      <c r="B6" s="13"/>
      <c r="C6" s="13"/>
      <c r="D6" s="14" t="s">
        <v>16</v>
      </c>
      <c r="E6" s="15"/>
      <c r="F6" s="15"/>
      <c r="G6" s="15"/>
      <c r="H6" s="15"/>
      <c r="I6" s="15"/>
    </row>
    <row r="7" spans="1:15" x14ac:dyDescent="0.35">
      <c r="A7" s="1" t="s">
        <v>21</v>
      </c>
      <c r="B7" s="16"/>
      <c r="C7" s="17"/>
      <c r="D7" s="18">
        <v>32171.006000000001</v>
      </c>
      <c r="E7" s="19">
        <v>6434.3639999999996</v>
      </c>
      <c r="F7" s="19">
        <v>6434.9229999999998</v>
      </c>
      <c r="G7" s="19">
        <v>6434.902</v>
      </c>
      <c r="H7" s="19">
        <v>6433.1369999999997</v>
      </c>
      <c r="I7" s="19">
        <v>6433.68</v>
      </c>
    </row>
    <row r="8" spans="1:15" x14ac:dyDescent="0.35">
      <c r="A8" s="1" t="s">
        <v>33</v>
      </c>
      <c r="B8" s="20"/>
      <c r="C8" s="17"/>
      <c r="D8" s="18"/>
      <c r="E8" s="19"/>
      <c r="F8" s="19"/>
      <c r="G8" s="19"/>
      <c r="H8" s="19"/>
      <c r="I8" s="19"/>
    </row>
    <row r="9" spans="1:15" x14ac:dyDescent="0.35">
      <c r="A9" s="21"/>
      <c r="B9" s="20" t="s">
        <v>13</v>
      </c>
      <c r="C9" s="17"/>
      <c r="D9" s="18">
        <v>30083.107</v>
      </c>
      <c r="E9" s="19">
        <v>4968.9309999999996</v>
      </c>
      <c r="F9" s="19">
        <v>6213.2910000000002</v>
      </c>
      <c r="G9" s="19">
        <v>6263.2309999999998</v>
      </c>
      <c r="H9" s="19">
        <v>6276.3649999999998</v>
      </c>
      <c r="I9" s="19">
        <v>6361.2879999999996</v>
      </c>
      <c r="K9" s="28"/>
      <c r="L9" s="28"/>
      <c r="M9" s="28"/>
      <c r="N9" s="28"/>
      <c r="O9" s="28"/>
    </row>
    <row r="10" spans="1:15" x14ac:dyDescent="0.35">
      <c r="A10" s="21"/>
      <c r="B10" s="22" t="s">
        <v>24</v>
      </c>
      <c r="C10" s="17"/>
      <c r="D10" s="18">
        <v>25395</v>
      </c>
      <c r="E10" s="23">
        <v>8448</v>
      </c>
      <c r="F10" s="19">
        <v>13071</v>
      </c>
      <c r="G10" s="19">
        <v>22304</v>
      </c>
      <c r="H10" s="19">
        <v>35737</v>
      </c>
      <c r="I10" s="19">
        <v>70855</v>
      </c>
      <c r="K10" s="28"/>
      <c r="L10" s="28"/>
      <c r="M10" s="28"/>
      <c r="N10" s="28"/>
      <c r="O10" s="28"/>
    </row>
    <row r="11" spans="1:15" x14ac:dyDescent="0.35">
      <c r="A11" s="21"/>
      <c r="B11" s="22" t="s">
        <v>23</v>
      </c>
      <c r="C11" s="17"/>
      <c r="D11" s="18">
        <v>38758</v>
      </c>
      <c r="E11" s="19">
        <v>16609</v>
      </c>
      <c r="F11" s="19">
        <v>18474</v>
      </c>
      <c r="G11" s="19">
        <v>27530</v>
      </c>
      <c r="H11" s="19">
        <v>38329</v>
      </c>
      <c r="I11" s="19">
        <v>87347</v>
      </c>
      <c r="K11" s="28"/>
      <c r="L11" s="28"/>
      <c r="M11" s="28"/>
      <c r="N11" s="28"/>
      <c r="O11" s="28"/>
    </row>
    <row r="12" spans="1:15" x14ac:dyDescent="0.35">
      <c r="A12" s="21"/>
      <c r="B12" s="22" t="s">
        <v>22</v>
      </c>
      <c r="C12" s="17"/>
      <c r="D12" s="18">
        <v>1165.9471432610001</v>
      </c>
      <c r="E12" s="19">
        <v>82.529322766000007</v>
      </c>
      <c r="F12" s="19">
        <v>114.78354048600001</v>
      </c>
      <c r="G12" s="19">
        <v>172.425711683</v>
      </c>
      <c r="H12" s="19">
        <v>240.56665538300001</v>
      </c>
      <c r="I12" s="19">
        <v>555.64191294399996</v>
      </c>
      <c r="K12" s="28"/>
      <c r="L12" s="28"/>
      <c r="M12" s="28"/>
      <c r="N12" s="28"/>
      <c r="O12" s="28"/>
    </row>
    <row r="13" spans="1:15" x14ac:dyDescent="0.35">
      <c r="A13" s="1" t="s">
        <v>14</v>
      </c>
      <c r="B13" s="20"/>
      <c r="C13" s="17"/>
      <c r="D13" s="18"/>
      <c r="E13" s="19"/>
      <c r="F13" s="19"/>
      <c r="G13" s="19"/>
      <c r="H13" s="19"/>
      <c r="I13" s="19"/>
      <c r="K13" s="28"/>
      <c r="L13" s="28"/>
      <c r="M13" s="28"/>
      <c r="N13" s="28"/>
      <c r="O13" s="28"/>
    </row>
    <row r="14" spans="1:15" x14ac:dyDescent="0.35">
      <c r="A14" s="21"/>
      <c r="B14" s="20" t="s">
        <v>13</v>
      </c>
      <c r="C14" s="17"/>
      <c r="D14" s="18">
        <v>15349.954</v>
      </c>
      <c r="E14" s="19">
        <v>778.25599999999997</v>
      </c>
      <c r="F14" s="19">
        <v>1226.3140000000001</v>
      </c>
      <c r="G14" s="19">
        <v>2748.4369999999999</v>
      </c>
      <c r="H14" s="19">
        <v>4956.049</v>
      </c>
      <c r="I14" s="19">
        <v>5640.8969999999999</v>
      </c>
      <c r="K14" s="28"/>
      <c r="L14" s="28"/>
      <c r="M14" s="28"/>
      <c r="N14" s="28"/>
      <c r="O14" s="28"/>
    </row>
    <row r="15" spans="1:15" x14ac:dyDescent="0.35">
      <c r="A15" s="21"/>
      <c r="B15" s="22" t="s">
        <v>24</v>
      </c>
      <c r="C15" s="17"/>
      <c r="D15" s="18">
        <v>34975</v>
      </c>
      <c r="E15" s="23">
        <v>4084</v>
      </c>
      <c r="F15" s="19">
        <v>11598</v>
      </c>
      <c r="G15" s="19">
        <v>18786</v>
      </c>
      <c r="H15" s="19">
        <v>33659</v>
      </c>
      <c r="I15" s="19">
        <v>69775</v>
      </c>
      <c r="K15" s="28"/>
      <c r="L15" s="28"/>
      <c r="M15" s="28"/>
      <c r="N15" s="28"/>
      <c r="O15" s="28"/>
    </row>
    <row r="16" spans="1:15" x14ac:dyDescent="0.35">
      <c r="A16" s="21"/>
      <c r="B16" s="22" t="s">
        <v>23</v>
      </c>
      <c r="C16" s="17"/>
      <c r="D16" s="18">
        <v>48485</v>
      </c>
      <c r="E16" s="19">
        <v>5067</v>
      </c>
      <c r="F16" s="19">
        <v>11776</v>
      </c>
      <c r="G16" s="19">
        <v>19557</v>
      </c>
      <c r="H16" s="19">
        <v>35709</v>
      </c>
      <c r="I16" s="19">
        <v>87774</v>
      </c>
      <c r="K16" s="28"/>
      <c r="L16" s="28"/>
      <c r="M16" s="28"/>
      <c r="N16" s="28"/>
      <c r="O16" s="28"/>
    </row>
    <row r="17" spans="1:15" x14ac:dyDescent="0.35">
      <c r="A17" s="21"/>
      <c r="B17" s="22" t="s">
        <v>22</v>
      </c>
      <c r="C17" s="17"/>
      <c r="D17" s="18">
        <v>744.23606593199997</v>
      </c>
      <c r="E17" s="19">
        <v>3.9432500990000001</v>
      </c>
      <c r="F17" s="19">
        <v>14.441522172999999</v>
      </c>
      <c r="G17" s="19">
        <v>53.750477134999997</v>
      </c>
      <c r="H17" s="19">
        <v>176.97599946899999</v>
      </c>
      <c r="I17" s="19">
        <v>495.12481705599998</v>
      </c>
      <c r="K17" s="28"/>
      <c r="L17" s="28"/>
      <c r="M17" s="28"/>
      <c r="N17" s="28"/>
      <c r="O17" s="28"/>
    </row>
    <row r="18" spans="1:15" x14ac:dyDescent="0.35">
      <c r="A18" s="1" t="s">
        <v>15</v>
      </c>
      <c r="B18" s="20"/>
      <c r="C18" s="17"/>
      <c r="D18" s="18"/>
      <c r="E18" s="19"/>
      <c r="F18" s="19"/>
      <c r="G18" s="19"/>
      <c r="H18" s="19"/>
      <c r="I18" s="19"/>
      <c r="K18" s="28"/>
      <c r="L18" s="28"/>
      <c r="M18" s="28"/>
      <c r="N18" s="28"/>
      <c r="O18" s="28"/>
    </row>
    <row r="19" spans="1:15" x14ac:dyDescent="0.35">
      <c r="A19" s="21"/>
      <c r="B19" s="20" t="s">
        <v>13</v>
      </c>
      <c r="C19" s="17"/>
      <c r="D19" s="18">
        <v>14301.879000000001</v>
      </c>
      <c r="E19" s="19">
        <v>2057.0929999999998</v>
      </c>
      <c r="F19" s="19">
        <v>4990.2259999999997</v>
      </c>
      <c r="G19" s="19">
        <v>4138.7879999999996</v>
      </c>
      <c r="H19" s="19">
        <v>2006.865</v>
      </c>
      <c r="I19" s="19">
        <v>1108.9059999999999</v>
      </c>
    </row>
    <row r="20" spans="1:15" x14ac:dyDescent="0.35">
      <c r="A20" s="21"/>
      <c r="B20" s="22" t="s">
        <v>24</v>
      </c>
      <c r="C20" s="17"/>
      <c r="D20" s="18">
        <v>12373</v>
      </c>
      <c r="E20" s="23">
        <v>6483</v>
      </c>
      <c r="F20" s="19">
        <v>11336</v>
      </c>
      <c r="G20" s="19">
        <v>16189</v>
      </c>
      <c r="H20" s="19">
        <v>14195</v>
      </c>
      <c r="I20" s="19">
        <v>15353</v>
      </c>
    </row>
    <row r="21" spans="1:15" x14ac:dyDescent="0.35">
      <c r="A21" s="21"/>
      <c r="B21" s="22" t="s">
        <v>23</v>
      </c>
      <c r="C21" s="17"/>
      <c r="D21" s="18">
        <v>12916</v>
      </c>
      <c r="E21" s="19">
        <v>6744</v>
      </c>
      <c r="F21" s="19">
        <v>11850</v>
      </c>
      <c r="G21" s="19">
        <v>15541</v>
      </c>
      <c r="H21" s="19">
        <v>14885</v>
      </c>
      <c r="I21" s="19">
        <v>15807</v>
      </c>
    </row>
    <row r="22" spans="1:15" x14ac:dyDescent="0.35">
      <c r="A22" s="21"/>
      <c r="B22" s="22" t="s">
        <v>22</v>
      </c>
      <c r="C22" s="17"/>
      <c r="D22" s="18">
        <v>184.728974959</v>
      </c>
      <c r="E22" s="19">
        <v>13.873688713</v>
      </c>
      <c r="F22" s="19">
        <v>59.134266330000003</v>
      </c>
      <c r="G22" s="19">
        <v>64.319698002999999</v>
      </c>
      <c r="H22" s="19">
        <v>29.872389958999999</v>
      </c>
      <c r="I22" s="19">
        <v>17.528931954000001</v>
      </c>
    </row>
    <row r="23" spans="1:15" x14ac:dyDescent="0.35">
      <c r="A23" s="1" t="s">
        <v>27</v>
      </c>
      <c r="B23" s="20"/>
      <c r="C23" s="17"/>
      <c r="D23" s="18"/>
      <c r="E23" s="19"/>
      <c r="F23" s="19"/>
      <c r="G23" s="19"/>
      <c r="H23" s="19"/>
      <c r="I23" s="19"/>
    </row>
    <row r="24" spans="1:15" x14ac:dyDescent="0.35">
      <c r="A24" s="21"/>
      <c r="B24" s="20" t="s">
        <v>13</v>
      </c>
      <c r="C24" s="17"/>
      <c r="D24" s="18">
        <v>7589.3969999999999</v>
      </c>
      <c r="E24" s="19">
        <v>1937.396</v>
      </c>
      <c r="F24" s="19">
        <v>1660.877</v>
      </c>
      <c r="G24" s="19">
        <v>1990.18</v>
      </c>
      <c r="H24" s="19">
        <v>1211.5989999999999</v>
      </c>
      <c r="I24" s="19">
        <v>789.34500000000003</v>
      </c>
    </row>
    <row r="25" spans="1:15" x14ac:dyDescent="0.35">
      <c r="A25" s="21"/>
      <c r="B25" s="22" t="s">
        <v>24</v>
      </c>
      <c r="C25" s="17"/>
      <c r="D25" s="18">
        <v>16186</v>
      </c>
      <c r="E25" s="23">
        <v>22080</v>
      </c>
      <c r="F25" s="19">
        <v>13202</v>
      </c>
      <c r="G25" s="19">
        <v>14908</v>
      </c>
      <c r="H25" s="19">
        <v>15186</v>
      </c>
      <c r="I25" s="19">
        <v>17189</v>
      </c>
    </row>
    <row r="26" spans="1:15" x14ac:dyDescent="0.35">
      <c r="A26" s="21"/>
      <c r="B26" s="22" t="s">
        <v>23</v>
      </c>
      <c r="C26" s="17"/>
      <c r="D26" s="18">
        <v>21564</v>
      </c>
      <c r="E26" s="19">
        <v>27013</v>
      </c>
      <c r="F26" s="19">
        <v>18436</v>
      </c>
      <c r="G26" s="19">
        <v>19314</v>
      </c>
      <c r="H26" s="19">
        <v>19580</v>
      </c>
      <c r="I26" s="19">
        <v>23488</v>
      </c>
    </row>
    <row r="27" spans="1:15" x14ac:dyDescent="0.35">
      <c r="A27" s="21"/>
      <c r="B27" s="22" t="s">
        <v>22</v>
      </c>
      <c r="C27" s="17"/>
      <c r="D27" s="18">
        <v>163.655529817</v>
      </c>
      <c r="E27" s="19">
        <v>52.335288820000002</v>
      </c>
      <c r="F27" s="19">
        <v>30.619128213</v>
      </c>
      <c r="G27" s="19">
        <v>38.438306607000001</v>
      </c>
      <c r="H27" s="19">
        <v>23.722973379999999</v>
      </c>
      <c r="I27" s="19">
        <v>18.539832796999999</v>
      </c>
    </row>
    <row r="28" spans="1:15" x14ac:dyDescent="0.35">
      <c r="A28" s="1" t="s">
        <v>28</v>
      </c>
      <c r="B28" s="20"/>
      <c r="C28" s="17"/>
      <c r="D28" s="24"/>
      <c r="E28" s="25"/>
      <c r="F28" s="25"/>
      <c r="G28" s="25"/>
      <c r="H28" s="25"/>
      <c r="I28" s="25"/>
    </row>
    <row r="29" spans="1:15" x14ac:dyDescent="0.35">
      <c r="A29" s="21"/>
      <c r="B29" s="20" t="s">
        <v>13</v>
      </c>
      <c r="C29" s="17"/>
      <c r="D29" s="18">
        <v>18110.746999999999</v>
      </c>
      <c r="E29" s="19">
        <v>2906.8380000000002</v>
      </c>
      <c r="F29" s="19">
        <v>2806.7979999999998</v>
      </c>
      <c r="G29" s="19">
        <v>3467.0619999999999</v>
      </c>
      <c r="H29" s="19">
        <v>3989.3150000000001</v>
      </c>
      <c r="I29" s="19">
        <v>4940.7340000000004</v>
      </c>
    </row>
    <row r="30" spans="1:15" x14ac:dyDescent="0.35">
      <c r="A30" s="21"/>
      <c r="B30" s="22" t="s">
        <v>25</v>
      </c>
      <c r="C30" s="17"/>
      <c r="D30" s="18">
        <v>519</v>
      </c>
      <c r="E30" s="23">
        <v>522</v>
      </c>
      <c r="F30" s="19">
        <v>398</v>
      </c>
      <c r="G30" s="19">
        <v>497</v>
      </c>
      <c r="H30" s="19">
        <v>312</v>
      </c>
      <c r="I30" s="19">
        <v>937</v>
      </c>
    </row>
    <row r="31" spans="1:15" x14ac:dyDescent="0.35">
      <c r="A31" s="21"/>
      <c r="B31" s="22" t="s">
        <v>26</v>
      </c>
      <c r="C31" s="17"/>
      <c r="D31" s="18">
        <v>4049</v>
      </c>
      <c r="E31" s="19">
        <v>4258</v>
      </c>
      <c r="F31" s="19">
        <v>3772</v>
      </c>
      <c r="G31" s="19">
        <v>4591</v>
      </c>
      <c r="H31" s="19">
        <v>2506</v>
      </c>
      <c r="I31" s="19">
        <v>4948</v>
      </c>
    </row>
    <row r="32" spans="1:15" ht="15" thickBot="1" x14ac:dyDescent="0.4">
      <c r="A32" s="21"/>
      <c r="B32" s="22" t="s">
        <v>22</v>
      </c>
      <c r="C32" s="17"/>
      <c r="D32" s="18">
        <v>73.326572553000005</v>
      </c>
      <c r="E32" s="19">
        <v>12.377095132999999</v>
      </c>
      <c r="F32" s="19">
        <v>10.588623769</v>
      </c>
      <c r="G32" s="19">
        <v>15.917229938</v>
      </c>
      <c r="H32" s="19">
        <v>9.9952925750000006</v>
      </c>
      <c r="I32" s="19">
        <v>24.448331138</v>
      </c>
    </row>
    <row r="33" spans="1:9" ht="15" thickBot="1" x14ac:dyDescent="0.4">
      <c r="A33" s="13"/>
      <c r="B33" s="13"/>
      <c r="C33" s="13"/>
      <c r="D33" s="14" t="s">
        <v>17</v>
      </c>
      <c r="E33" s="15"/>
      <c r="F33" s="15"/>
      <c r="G33" s="15"/>
      <c r="H33" s="15"/>
      <c r="I33" s="15"/>
    </row>
    <row r="34" spans="1:9" x14ac:dyDescent="0.35">
      <c r="A34" s="1" t="s">
        <v>21</v>
      </c>
      <c r="B34" s="16"/>
      <c r="C34" s="17"/>
      <c r="D34" s="18">
        <v>28047.234</v>
      </c>
      <c r="E34" s="19">
        <v>4467.0079999999998</v>
      </c>
      <c r="F34" s="19">
        <v>4972.1670000000004</v>
      </c>
      <c r="G34" s="19">
        <v>6699.0680000000002</v>
      </c>
      <c r="H34" s="19">
        <v>6071.3860000000004</v>
      </c>
      <c r="I34" s="19">
        <v>5837.6049999999996</v>
      </c>
    </row>
    <row r="35" spans="1:9" x14ac:dyDescent="0.35">
      <c r="A35" s="1" t="s">
        <v>33</v>
      </c>
      <c r="B35" s="20"/>
      <c r="C35" s="17"/>
      <c r="D35" s="18"/>
      <c r="E35" s="19"/>
      <c r="F35" s="19"/>
      <c r="G35" s="19"/>
      <c r="H35" s="19"/>
      <c r="I35" s="19"/>
    </row>
    <row r="36" spans="1:9" x14ac:dyDescent="0.35">
      <c r="A36" s="21"/>
      <c r="B36" s="20" t="s">
        <v>13</v>
      </c>
      <c r="C36" s="17"/>
      <c r="D36" s="18">
        <v>27112.703000000001</v>
      </c>
      <c r="E36" s="19">
        <v>3877.27</v>
      </c>
      <c r="F36" s="19">
        <v>4836.1109999999999</v>
      </c>
      <c r="G36" s="19">
        <v>6590.3389999999999</v>
      </c>
      <c r="H36" s="19">
        <v>6006.0659999999998</v>
      </c>
      <c r="I36" s="19">
        <v>5802.9170000000004</v>
      </c>
    </row>
    <row r="37" spans="1:9" x14ac:dyDescent="0.35">
      <c r="A37" s="21"/>
      <c r="B37" s="22" t="s">
        <v>24</v>
      </c>
      <c r="C37" s="17"/>
      <c r="D37" s="18">
        <v>32670</v>
      </c>
      <c r="E37" s="23">
        <v>12244</v>
      </c>
      <c r="F37" s="19">
        <v>18786</v>
      </c>
      <c r="G37" s="19">
        <v>26564</v>
      </c>
      <c r="H37" s="19">
        <v>37596</v>
      </c>
      <c r="I37" s="19">
        <v>72468</v>
      </c>
    </row>
    <row r="38" spans="1:9" x14ac:dyDescent="0.35">
      <c r="A38" s="21"/>
      <c r="B38" s="22" t="s">
        <v>23</v>
      </c>
      <c r="C38" s="17"/>
      <c r="D38" s="18">
        <v>48790</v>
      </c>
      <c r="E38" s="19">
        <v>26977</v>
      </c>
      <c r="F38" s="19">
        <v>26910</v>
      </c>
      <c r="G38" s="19">
        <v>33893</v>
      </c>
      <c r="H38" s="19">
        <v>42669</v>
      </c>
      <c r="I38" s="19">
        <v>104853</v>
      </c>
    </row>
    <row r="39" spans="1:9" x14ac:dyDescent="0.35">
      <c r="A39" s="21"/>
      <c r="B39" s="22" t="s">
        <v>22</v>
      </c>
      <c r="C39" s="17"/>
      <c r="D39" s="18">
        <v>1322.822530701</v>
      </c>
      <c r="E39" s="19">
        <v>104.59579991699999</v>
      </c>
      <c r="F39" s="19">
        <v>130.13929019899999</v>
      </c>
      <c r="G39" s="19">
        <v>223.36501996499999</v>
      </c>
      <c r="H39" s="19">
        <v>256.27022055499998</v>
      </c>
      <c r="I39" s="19">
        <v>608.45220006600005</v>
      </c>
    </row>
    <row r="40" spans="1:9" x14ac:dyDescent="0.35">
      <c r="A40" s="1" t="s">
        <v>14</v>
      </c>
      <c r="B40" s="20"/>
      <c r="C40" s="17"/>
      <c r="D40" s="18"/>
      <c r="E40" s="19"/>
      <c r="F40" s="19"/>
      <c r="G40" s="19"/>
      <c r="H40" s="19"/>
      <c r="I40" s="19"/>
    </row>
    <row r="41" spans="1:9" x14ac:dyDescent="0.35">
      <c r="A41" s="21"/>
      <c r="B41" s="20" t="s">
        <v>13</v>
      </c>
      <c r="C41" s="17"/>
      <c r="D41" s="18">
        <v>15601.635</v>
      </c>
      <c r="E41" s="19">
        <v>1075.271</v>
      </c>
      <c r="F41" s="19">
        <v>1539.65</v>
      </c>
      <c r="G41" s="19">
        <v>3128.4209999999998</v>
      </c>
      <c r="H41" s="19">
        <v>4843.24</v>
      </c>
      <c r="I41" s="19">
        <v>5015.0529999999999</v>
      </c>
    </row>
    <row r="42" spans="1:9" x14ac:dyDescent="0.35">
      <c r="A42" s="21"/>
      <c r="B42" s="22" t="s">
        <v>24</v>
      </c>
      <c r="C42" s="17"/>
      <c r="D42" s="18">
        <v>28946</v>
      </c>
      <c r="E42" s="23">
        <v>4152</v>
      </c>
      <c r="F42" s="19">
        <v>9479</v>
      </c>
      <c r="G42" s="19">
        <v>15395</v>
      </c>
      <c r="H42" s="19">
        <v>31556</v>
      </c>
      <c r="I42" s="19">
        <v>69249</v>
      </c>
    </row>
    <row r="43" spans="1:9" x14ac:dyDescent="0.35">
      <c r="A43" s="21"/>
      <c r="B43" s="22" t="s">
        <v>23</v>
      </c>
      <c r="C43" s="17"/>
      <c r="D43" s="18">
        <v>46668</v>
      </c>
      <c r="E43" s="19">
        <v>4681</v>
      </c>
      <c r="F43" s="19">
        <v>10002</v>
      </c>
      <c r="G43" s="19">
        <v>15951</v>
      </c>
      <c r="H43" s="19">
        <v>32959</v>
      </c>
      <c r="I43" s="19">
        <v>99328</v>
      </c>
    </row>
    <row r="44" spans="1:9" x14ac:dyDescent="0.35">
      <c r="A44" s="21"/>
      <c r="B44" s="22" t="s">
        <v>22</v>
      </c>
      <c r="C44" s="17"/>
      <c r="D44" s="18">
        <v>728.10035407700002</v>
      </c>
      <c r="E44" s="19">
        <v>5.0331090270000001</v>
      </c>
      <c r="F44" s="19">
        <v>15.399416282000001</v>
      </c>
      <c r="G44" s="19">
        <v>49.901685327000003</v>
      </c>
      <c r="H44" s="19">
        <v>159.629903394</v>
      </c>
      <c r="I44" s="19">
        <v>498.13624004600001</v>
      </c>
    </row>
    <row r="45" spans="1:9" x14ac:dyDescent="0.35">
      <c r="A45" s="1" t="s">
        <v>15</v>
      </c>
      <c r="B45" s="20"/>
      <c r="C45" s="17"/>
      <c r="D45" s="18"/>
      <c r="E45" s="19"/>
      <c r="F45" s="19"/>
      <c r="G45" s="19"/>
      <c r="H45" s="19"/>
      <c r="I45" s="19"/>
    </row>
    <row r="46" spans="1:9" x14ac:dyDescent="0.35">
      <c r="A46" s="21"/>
      <c r="B46" s="20" t="s">
        <v>13</v>
      </c>
      <c r="C46" s="17"/>
      <c r="D46" s="18">
        <v>13083.406999999999</v>
      </c>
      <c r="E46" s="19">
        <v>1137.3140000000001</v>
      </c>
      <c r="F46" s="19">
        <v>3469.93</v>
      </c>
      <c r="G46" s="19">
        <v>4740.2659999999996</v>
      </c>
      <c r="H46" s="19">
        <v>2428.1129999999998</v>
      </c>
      <c r="I46" s="19">
        <v>1307.7840000000001</v>
      </c>
    </row>
    <row r="47" spans="1:9" x14ac:dyDescent="0.35">
      <c r="A47" s="21"/>
      <c r="B47" s="22" t="s">
        <v>24</v>
      </c>
      <c r="C47" s="17"/>
      <c r="D47" s="18">
        <v>13607</v>
      </c>
      <c r="E47" s="23">
        <v>5770</v>
      </c>
      <c r="F47" s="19">
        <v>11565</v>
      </c>
      <c r="G47" s="19">
        <v>16011</v>
      </c>
      <c r="H47" s="19">
        <v>15212</v>
      </c>
      <c r="I47" s="19">
        <v>16641</v>
      </c>
    </row>
    <row r="48" spans="1:9" x14ac:dyDescent="0.35">
      <c r="A48" s="21"/>
      <c r="B48" s="22" t="s">
        <v>23</v>
      </c>
      <c r="C48" s="17"/>
      <c r="D48" s="18">
        <v>13824</v>
      </c>
      <c r="E48" s="19">
        <v>6400</v>
      </c>
      <c r="F48" s="19">
        <v>12402</v>
      </c>
      <c r="G48" s="19">
        <v>15301</v>
      </c>
      <c r="H48" s="19">
        <v>14981</v>
      </c>
      <c r="I48" s="19">
        <v>16555</v>
      </c>
    </row>
    <row r="49" spans="1:9" x14ac:dyDescent="0.35">
      <c r="A49" s="21"/>
      <c r="B49" s="22" t="s">
        <v>22</v>
      </c>
      <c r="C49" s="17"/>
      <c r="D49" s="18">
        <v>180.86752356100001</v>
      </c>
      <c r="E49" s="19">
        <v>7.2789240590000004</v>
      </c>
      <c r="F49" s="19">
        <v>43.033517584999998</v>
      </c>
      <c r="G49" s="19">
        <v>72.528893124000007</v>
      </c>
      <c r="H49" s="19">
        <v>36.375827280999999</v>
      </c>
      <c r="I49" s="19">
        <v>21.650361512</v>
      </c>
    </row>
    <row r="50" spans="1:9" x14ac:dyDescent="0.35">
      <c r="A50" s="1" t="s">
        <v>27</v>
      </c>
      <c r="B50" s="20"/>
      <c r="C50" s="17"/>
      <c r="D50" s="18"/>
      <c r="E50" s="19"/>
      <c r="F50" s="19"/>
      <c r="G50" s="19"/>
      <c r="H50" s="19"/>
      <c r="I50" s="19"/>
    </row>
    <row r="51" spans="1:9" x14ac:dyDescent="0.35">
      <c r="A51" s="21"/>
      <c r="B51" s="20" t="s">
        <v>13</v>
      </c>
      <c r="C51" s="17"/>
      <c r="D51" s="18">
        <v>12336.776</v>
      </c>
      <c r="E51" s="19">
        <v>1956.231</v>
      </c>
      <c r="F51" s="19">
        <v>2544.3919999999998</v>
      </c>
      <c r="G51" s="19">
        <v>3564.7689999999998</v>
      </c>
      <c r="H51" s="19">
        <v>2399.7649999999999</v>
      </c>
      <c r="I51" s="19">
        <v>1871.6189999999999</v>
      </c>
    </row>
    <row r="52" spans="1:9" x14ac:dyDescent="0.35">
      <c r="A52" s="21"/>
      <c r="B52" s="22" t="s">
        <v>24</v>
      </c>
      <c r="C52" s="17"/>
      <c r="D52" s="18">
        <v>16831</v>
      </c>
      <c r="E52" s="23">
        <v>28323</v>
      </c>
      <c r="F52" s="19">
        <v>16270</v>
      </c>
      <c r="G52" s="19">
        <v>16354</v>
      </c>
      <c r="H52" s="19">
        <v>12881</v>
      </c>
      <c r="I52" s="19">
        <v>13785</v>
      </c>
    </row>
    <row r="53" spans="1:9" x14ac:dyDescent="0.35">
      <c r="A53" s="21"/>
      <c r="B53" s="22" t="s">
        <v>23</v>
      </c>
      <c r="C53" s="17"/>
      <c r="D53" s="18">
        <v>25022</v>
      </c>
      <c r="E53" s="19">
        <v>35095</v>
      </c>
      <c r="F53" s="19">
        <v>22751</v>
      </c>
      <c r="G53" s="19">
        <v>23564</v>
      </c>
      <c r="H53" s="19">
        <v>21050</v>
      </c>
      <c r="I53" s="19">
        <v>25451</v>
      </c>
    </row>
    <row r="54" spans="1:9" x14ac:dyDescent="0.35">
      <c r="A54" s="21"/>
      <c r="B54" s="22" t="s">
        <v>22</v>
      </c>
      <c r="C54" s="17"/>
      <c r="D54" s="18">
        <v>308.68999641599999</v>
      </c>
      <c r="E54" s="19">
        <v>68.653284791999994</v>
      </c>
      <c r="F54" s="19">
        <v>57.886481273000001</v>
      </c>
      <c r="G54" s="19">
        <v>84.000790238999997</v>
      </c>
      <c r="H54" s="19">
        <v>50.514344674999997</v>
      </c>
      <c r="I54" s="19">
        <v>47.635095436999997</v>
      </c>
    </row>
    <row r="55" spans="1:9" x14ac:dyDescent="0.35">
      <c r="A55" s="1" t="s">
        <v>28</v>
      </c>
      <c r="B55" s="20"/>
      <c r="C55" s="17"/>
      <c r="D55" s="24"/>
      <c r="E55" s="25"/>
      <c r="F55" s="25"/>
      <c r="G55" s="25"/>
      <c r="H55" s="25"/>
      <c r="I55" s="25"/>
    </row>
    <row r="56" spans="1:9" x14ac:dyDescent="0.35">
      <c r="A56" s="21"/>
      <c r="B56" s="20" t="s">
        <v>13</v>
      </c>
      <c r="C56" s="17"/>
      <c r="D56" s="18">
        <v>19238.566999999999</v>
      </c>
      <c r="E56" s="19">
        <v>2838.77</v>
      </c>
      <c r="F56" s="19">
        <v>3298.5279999999998</v>
      </c>
      <c r="G56" s="19">
        <v>4441.1750000000002</v>
      </c>
      <c r="H56" s="19">
        <v>3954.42</v>
      </c>
      <c r="I56" s="19">
        <v>4705.674</v>
      </c>
    </row>
    <row r="57" spans="1:9" x14ac:dyDescent="0.35">
      <c r="A57" s="21"/>
      <c r="B57" s="22" t="s">
        <v>25</v>
      </c>
      <c r="C57" s="17"/>
      <c r="D57" s="18">
        <v>334</v>
      </c>
      <c r="E57" s="23">
        <v>506</v>
      </c>
      <c r="F57" s="19">
        <v>338</v>
      </c>
      <c r="G57" s="19">
        <v>330</v>
      </c>
      <c r="H57" s="19">
        <v>176</v>
      </c>
      <c r="I57" s="19">
        <v>422</v>
      </c>
    </row>
    <row r="58" spans="1:9" x14ac:dyDescent="0.35">
      <c r="A58" s="21"/>
      <c r="B58" s="22" t="s">
        <v>26</v>
      </c>
      <c r="C58" s="17"/>
      <c r="D58" s="18">
        <v>5466</v>
      </c>
      <c r="E58" s="19">
        <v>8324</v>
      </c>
      <c r="F58" s="19">
        <v>4190</v>
      </c>
      <c r="G58" s="19">
        <v>3813</v>
      </c>
      <c r="H58" s="19">
        <v>2466</v>
      </c>
      <c r="I58" s="19">
        <v>8719</v>
      </c>
    </row>
    <row r="59" spans="1:9" x14ac:dyDescent="0.35">
      <c r="A59" s="21"/>
      <c r="B59" s="22" t="s">
        <v>22</v>
      </c>
      <c r="C59" s="17"/>
      <c r="D59" s="18">
        <v>105.164656647</v>
      </c>
      <c r="E59" s="19">
        <v>23.630482039</v>
      </c>
      <c r="F59" s="19">
        <v>13.819875058999999</v>
      </c>
      <c r="G59" s="19">
        <v>16.933651273999999</v>
      </c>
      <c r="H59" s="19">
        <v>9.7501452050000008</v>
      </c>
      <c r="I59" s="19">
        <v>41.030503070000002</v>
      </c>
    </row>
    <row r="60" spans="1:9" ht="24" customHeight="1" x14ac:dyDescent="0.35">
      <c r="A60" s="31" t="s">
        <v>18</v>
      </c>
      <c r="B60" s="32"/>
      <c r="C60" s="32"/>
      <c r="D60" s="32"/>
      <c r="E60" s="32"/>
      <c r="F60" s="32"/>
      <c r="G60" s="32"/>
      <c r="H60" s="32"/>
      <c r="I60" s="32"/>
    </row>
    <row r="61" spans="1:9" ht="24" customHeight="1" x14ac:dyDescent="0.35">
      <c r="A61" s="36" t="s">
        <v>31</v>
      </c>
      <c r="B61" s="36"/>
      <c r="C61" s="36"/>
      <c r="D61" s="36"/>
      <c r="E61" s="36"/>
      <c r="F61" s="36"/>
      <c r="G61" s="36"/>
      <c r="H61" s="36"/>
      <c r="I61" s="36"/>
    </row>
    <row r="62" spans="1:9" ht="12" customHeight="1" x14ac:dyDescent="0.35">
      <c r="A62" s="33" t="s">
        <v>30</v>
      </c>
      <c r="B62" s="34"/>
      <c r="C62" s="34"/>
      <c r="D62" s="34"/>
      <c r="E62" s="34"/>
      <c r="F62" s="34"/>
      <c r="G62" s="34"/>
      <c r="H62" s="34"/>
      <c r="I62" s="34"/>
    </row>
    <row r="63" spans="1:9" ht="12" customHeight="1" x14ac:dyDescent="0.35">
      <c r="A63" s="33" t="s">
        <v>29</v>
      </c>
      <c r="B63" s="34"/>
      <c r="C63" s="34"/>
      <c r="D63" s="34"/>
      <c r="E63" s="34"/>
      <c r="F63" s="34"/>
      <c r="G63" s="34"/>
      <c r="H63" s="34"/>
      <c r="I63" s="34"/>
    </row>
    <row r="64" spans="1:9" ht="24" customHeight="1" x14ac:dyDescent="0.35">
      <c r="A64" s="35" t="s">
        <v>20</v>
      </c>
      <c r="B64" s="35"/>
      <c r="C64" s="35"/>
      <c r="D64" s="35"/>
      <c r="E64" s="35"/>
      <c r="F64" s="35"/>
      <c r="G64" s="35"/>
      <c r="H64" s="35"/>
      <c r="I64" s="35"/>
    </row>
    <row r="65" spans="1:9" ht="12" customHeight="1" x14ac:dyDescent="0.35">
      <c r="A65" s="35" t="s">
        <v>32</v>
      </c>
      <c r="B65" s="35"/>
      <c r="C65" s="35"/>
      <c r="D65" s="35"/>
      <c r="E65" s="35"/>
      <c r="F65" s="35"/>
      <c r="G65" s="35"/>
      <c r="H65" s="35"/>
      <c r="I65" s="35"/>
    </row>
  </sheetData>
  <mergeCells count="6">
    <mergeCell ref="A65:I65"/>
    <mergeCell ref="A60:I60"/>
    <mergeCell ref="A61:I61"/>
    <mergeCell ref="A62:I62"/>
    <mergeCell ref="A63:I63"/>
    <mergeCell ref="A64:I64"/>
  </mergeCells>
  <pageMargins left="0.7" right="0.7" top="0.75" bottom="0.75" header="0.3" footer="0.3"/>
  <pageSetup scale="74" fitToHeight="0" orientation="portrait" r:id="rId1"/>
  <rowBreaks count="1" manualBreakCount="1">
    <brk id="32"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62D7A-5E36-4A9F-BCC2-357AA40CC6AA}">
  <sheetPr>
    <pageSetUpPr fitToPage="1"/>
  </sheetPr>
  <dimension ref="A1:O65"/>
  <sheetViews>
    <sheetView zoomScaleNormal="100" zoomScaleSheetLayoutView="80" workbookViewId="0">
      <pane xSplit="3" ySplit="5" topLeftCell="D6" activePane="bottomRight" state="frozen"/>
      <selection pane="topRight"/>
      <selection pane="bottomLeft"/>
      <selection pane="bottomRight"/>
    </sheetView>
  </sheetViews>
  <sheetFormatPr defaultRowHeight="14.5" x14ac:dyDescent="0.35"/>
  <cols>
    <col min="1" max="2" width="3.54296875" style="22" customWidth="1"/>
    <col min="3" max="3" width="36.453125" style="22" customWidth="1"/>
    <col min="4" max="4" width="13.1796875" style="22" customWidth="1"/>
    <col min="5" max="9" width="13" style="22" customWidth="1"/>
  </cols>
  <sheetData>
    <row r="1" spans="1:15" x14ac:dyDescent="0.35">
      <c r="A1" t="s">
        <v>36</v>
      </c>
    </row>
    <row r="2" spans="1:15" ht="15.5" x14ac:dyDescent="0.35">
      <c r="A2" s="27" t="s">
        <v>64</v>
      </c>
      <c r="B2" s="26"/>
      <c r="C2" s="26"/>
      <c r="D2" s="26"/>
      <c r="E2" s="26"/>
      <c r="F2" s="26"/>
      <c r="G2" s="26"/>
      <c r="H2" s="26"/>
      <c r="I2" s="26"/>
    </row>
    <row r="3" spans="1:15" ht="16.5" customHeight="1" x14ac:dyDescent="0.35">
      <c r="A3" s="2"/>
      <c r="B3" s="3"/>
      <c r="C3" s="3"/>
      <c r="D3" s="4"/>
      <c r="E3" s="5" t="s">
        <v>19</v>
      </c>
      <c r="F3" s="6"/>
      <c r="G3" s="6"/>
      <c r="H3" s="6"/>
      <c r="I3" s="6"/>
    </row>
    <row r="4" spans="1:15" ht="29.5" thickBot="1" x14ac:dyDescent="0.4">
      <c r="A4" s="7"/>
      <c r="B4" s="7"/>
      <c r="C4" s="8"/>
      <c r="D4" s="9" t="s">
        <v>2</v>
      </c>
      <c r="E4" s="10" t="s">
        <v>3</v>
      </c>
      <c r="F4" s="11" t="s">
        <v>4</v>
      </c>
      <c r="G4" s="11" t="s">
        <v>5</v>
      </c>
      <c r="H4" s="11" t="s">
        <v>6</v>
      </c>
      <c r="I4" s="12" t="s">
        <v>7</v>
      </c>
    </row>
    <row r="5" spans="1:15" ht="32.25" customHeight="1" thickBot="1" x14ac:dyDescent="0.4">
      <c r="A5" s="7"/>
      <c r="B5" s="7"/>
      <c r="C5" s="8"/>
      <c r="D5" s="9"/>
      <c r="E5" s="10" t="s">
        <v>65</v>
      </c>
      <c r="F5" s="11" t="s">
        <v>66</v>
      </c>
      <c r="G5" s="11" t="s">
        <v>67</v>
      </c>
      <c r="H5" s="11" t="s">
        <v>68</v>
      </c>
      <c r="I5" s="12" t="s">
        <v>69</v>
      </c>
    </row>
    <row r="6" spans="1:15" ht="15" thickBot="1" x14ac:dyDescent="0.4">
      <c r="A6" s="13"/>
      <c r="B6" s="13"/>
      <c r="C6" s="13"/>
      <c r="D6" s="14" t="s">
        <v>16</v>
      </c>
      <c r="E6" s="15"/>
      <c r="F6" s="15"/>
      <c r="G6" s="15"/>
      <c r="H6" s="15"/>
      <c r="I6" s="15"/>
    </row>
    <row r="7" spans="1:15" x14ac:dyDescent="0.35">
      <c r="A7" s="1" t="s">
        <v>21</v>
      </c>
      <c r="B7" s="16"/>
      <c r="C7" s="17"/>
      <c r="D7" s="18">
        <v>26368.65</v>
      </c>
      <c r="E7" s="19">
        <v>5280.5309999999999</v>
      </c>
      <c r="F7" s="19">
        <v>5272.0339999999997</v>
      </c>
      <c r="G7" s="19">
        <v>5269.4679999999998</v>
      </c>
      <c r="H7" s="19">
        <v>5272.9650000000001</v>
      </c>
      <c r="I7" s="19">
        <v>5273.652</v>
      </c>
    </row>
    <row r="8" spans="1:15" x14ac:dyDescent="0.35">
      <c r="A8" s="1" t="s">
        <v>33</v>
      </c>
      <c r="B8" s="20"/>
      <c r="C8" s="17"/>
      <c r="D8" s="18"/>
      <c r="E8" s="19"/>
      <c r="F8" s="19"/>
      <c r="G8" s="19"/>
      <c r="H8" s="19"/>
      <c r="I8" s="19"/>
    </row>
    <row r="9" spans="1:15" x14ac:dyDescent="0.35">
      <c r="A9" s="21"/>
      <c r="B9" s="20" t="s">
        <v>13</v>
      </c>
      <c r="C9" s="17"/>
      <c r="D9" s="18">
        <v>25799.863000000001</v>
      </c>
      <c r="E9" s="19">
        <v>4772.8180000000002</v>
      </c>
      <c r="F9" s="19">
        <v>5256.7629999999999</v>
      </c>
      <c r="G9" s="19">
        <v>5258.8410000000003</v>
      </c>
      <c r="H9" s="19">
        <v>5262.5039999999999</v>
      </c>
      <c r="I9" s="19">
        <v>5248.9369999999999</v>
      </c>
      <c r="K9" s="28"/>
      <c r="L9" s="28"/>
      <c r="M9" s="28"/>
      <c r="N9" s="28"/>
      <c r="O9" s="28"/>
    </row>
    <row r="10" spans="1:15" x14ac:dyDescent="0.35">
      <c r="A10" s="21"/>
      <c r="B10" s="22" t="s">
        <v>24</v>
      </c>
      <c r="C10" s="17"/>
      <c r="D10" s="18">
        <v>16807</v>
      </c>
      <c r="E10" s="23">
        <v>8583</v>
      </c>
      <c r="F10" s="19">
        <v>11280</v>
      </c>
      <c r="G10" s="19">
        <v>14995</v>
      </c>
      <c r="H10" s="19">
        <v>18791</v>
      </c>
      <c r="I10" s="19">
        <v>30892</v>
      </c>
      <c r="K10" s="28"/>
      <c r="L10" s="28"/>
      <c r="M10" s="28"/>
      <c r="N10" s="28"/>
      <c r="O10" s="28"/>
    </row>
    <row r="11" spans="1:15" x14ac:dyDescent="0.35">
      <c r="A11" s="21"/>
      <c r="B11" s="22" t="s">
        <v>23</v>
      </c>
      <c r="C11" s="17"/>
      <c r="D11" s="18">
        <v>24519</v>
      </c>
      <c r="E11" s="19">
        <v>15446</v>
      </c>
      <c r="F11" s="19">
        <v>16453</v>
      </c>
      <c r="G11" s="19">
        <v>19922</v>
      </c>
      <c r="H11" s="19">
        <v>24998</v>
      </c>
      <c r="I11" s="19">
        <v>44974</v>
      </c>
      <c r="K11" s="28"/>
      <c r="L11" s="28"/>
      <c r="M11" s="28"/>
      <c r="N11" s="28"/>
      <c r="O11" s="28"/>
    </row>
    <row r="12" spans="1:15" x14ac:dyDescent="0.35">
      <c r="A12" s="21"/>
      <c r="B12" s="22" t="s">
        <v>22</v>
      </c>
      <c r="C12" s="17"/>
      <c r="D12" s="18">
        <v>632.59177703099999</v>
      </c>
      <c r="E12" s="19">
        <v>73.719595767000001</v>
      </c>
      <c r="F12" s="19">
        <v>86.489244518000007</v>
      </c>
      <c r="G12" s="19">
        <v>104.76402004000001</v>
      </c>
      <c r="H12" s="19">
        <v>131.551746893</v>
      </c>
      <c r="I12" s="19">
        <v>236.06716981299999</v>
      </c>
      <c r="K12" s="28"/>
      <c r="L12" s="28"/>
      <c r="M12" s="28"/>
      <c r="N12" s="28"/>
      <c r="O12" s="28"/>
    </row>
    <row r="13" spans="1:15" x14ac:dyDescent="0.35">
      <c r="A13" s="1" t="s">
        <v>14</v>
      </c>
      <c r="B13" s="20"/>
      <c r="C13" s="17"/>
      <c r="D13" s="18"/>
      <c r="E13" s="19"/>
      <c r="F13" s="19"/>
      <c r="G13" s="19"/>
      <c r="H13" s="19"/>
      <c r="I13" s="19"/>
      <c r="K13" s="28"/>
      <c r="L13" s="28"/>
      <c r="M13" s="28"/>
      <c r="N13" s="28"/>
      <c r="O13" s="28"/>
    </row>
    <row r="14" spans="1:15" x14ac:dyDescent="0.35">
      <c r="A14" s="21"/>
      <c r="B14" s="20" t="s">
        <v>13</v>
      </c>
      <c r="C14" s="17"/>
      <c r="D14" s="18">
        <v>2885.002</v>
      </c>
      <c r="E14" s="19">
        <v>154.846</v>
      </c>
      <c r="F14" s="19">
        <v>139.226</v>
      </c>
      <c r="G14" s="19">
        <v>188.934</v>
      </c>
      <c r="H14" s="19">
        <v>336.74900000000002</v>
      </c>
      <c r="I14" s="19">
        <v>2065.2460000000001</v>
      </c>
      <c r="K14" s="28"/>
      <c r="L14" s="28"/>
      <c r="M14" s="28"/>
      <c r="N14" s="28"/>
      <c r="O14" s="28"/>
    </row>
    <row r="15" spans="1:15" x14ac:dyDescent="0.35">
      <c r="A15" s="21"/>
      <c r="B15" s="22" t="s">
        <v>24</v>
      </c>
      <c r="C15" s="17"/>
      <c r="D15" s="18">
        <v>17846</v>
      </c>
      <c r="E15" s="23">
        <v>4121</v>
      </c>
      <c r="F15" s="19">
        <v>3312</v>
      </c>
      <c r="G15" s="19">
        <v>4167</v>
      </c>
      <c r="H15" s="19">
        <v>5936</v>
      </c>
      <c r="I15" s="19">
        <v>27177</v>
      </c>
      <c r="K15" s="28"/>
      <c r="L15" s="28"/>
      <c r="M15" s="28"/>
      <c r="N15" s="28"/>
      <c r="O15" s="28"/>
    </row>
    <row r="16" spans="1:15" x14ac:dyDescent="0.35">
      <c r="A16" s="21"/>
      <c r="B16" s="22" t="s">
        <v>23</v>
      </c>
      <c r="C16" s="17"/>
      <c r="D16" s="18">
        <v>32998</v>
      </c>
      <c r="E16" s="19">
        <v>4883</v>
      </c>
      <c r="F16" s="19">
        <v>5656</v>
      </c>
      <c r="G16" s="19">
        <v>6593</v>
      </c>
      <c r="H16" s="19">
        <v>7752</v>
      </c>
      <c r="I16" s="19">
        <v>43482</v>
      </c>
      <c r="K16" s="28"/>
      <c r="L16" s="28"/>
      <c r="M16" s="28"/>
      <c r="N16" s="28"/>
      <c r="O16" s="28"/>
    </row>
    <row r="17" spans="1:15" x14ac:dyDescent="0.35">
      <c r="A17" s="21"/>
      <c r="B17" s="22" t="s">
        <v>22</v>
      </c>
      <c r="C17" s="17"/>
      <c r="D17" s="18">
        <v>95.200418690999996</v>
      </c>
      <c r="E17" s="19">
        <v>0.75610798999999995</v>
      </c>
      <c r="F17" s="19">
        <v>0.78740253900000001</v>
      </c>
      <c r="G17" s="19">
        <v>1.2456514460000001</v>
      </c>
      <c r="H17" s="19">
        <v>2.6103095490000001</v>
      </c>
      <c r="I17" s="19">
        <v>89.800947167000004</v>
      </c>
      <c r="K17" s="28"/>
      <c r="L17" s="28"/>
      <c r="M17" s="28"/>
      <c r="N17" s="28"/>
      <c r="O17" s="28"/>
    </row>
    <row r="18" spans="1:15" x14ac:dyDescent="0.35">
      <c r="A18" s="1" t="s">
        <v>15</v>
      </c>
      <c r="B18" s="20"/>
      <c r="C18" s="17"/>
      <c r="D18" s="18"/>
      <c r="E18" s="19"/>
      <c r="F18" s="19"/>
      <c r="G18" s="19"/>
      <c r="H18" s="19"/>
      <c r="I18" s="19"/>
      <c r="K18" s="28"/>
      <c r="L18" s="28"/>
      <c r="M18" s="28"/>
      <c r="N18" s="28"/>
      <c r="O18" s="28"/>
    </row>
    <row r="19" spans="1:15" x14ac:dyDescent="0.35">
      <c r="A19" s="21"/>
      <c r="B19" s="20" t="s">
        <v>13</v>
      </c>
      <c r="C19" s="17"/>
      <c r="D19" s="18">
        <v>24085.370999999999</v>
      </c>
      <c r="E19" s="19">
        <v>3738.152</v>
      </c>
      <c r="F19" s="19">
        <v>5170.9809999999998</v>
      </c>
      <c r="G19" s="19">
        <v>5222.6819999999998</v>
      </c>
      <c r="H19" s="19">
        <v>5204.9520000000002</v>
      </c>
      <c r="I19" s="19">
        <v>4748.6049999999996</v>
      </c>
    </row>
    <row r="20" spans="1:15" x14ac:dyDescent="0.35">
      <c r="A20" s="21"/>
      <c r="B20" s="22" t="s">
        <v>24</v>
      </c>
      <c r="C20" s="17"/>
      <c r="D20" s="18">
        <v>12983</v>
      </c>
      <c r="E20" s="23">
        <v>7093</v>
      </c>
      <c r="F20" s="19">
        <v>10402</v>
      </c>
      <c r="G20" s="19">
        <v>13087</v>
      </c>
      <c r="H20" s="19">
        <v>15582</v>
      </c>
      <c r="I20" s="19">
        <v>18950</v>
      </c>
    </row>
    <row r="21" spans="1:15" x14ac:dyDescent="0.35">
      <c r="A21" s="21"/>
      <c r="B21" s="22" t="s">
        <v>23</v>
      </c>
      <c r="C21" s="17"/>
      <c r="D21" s="18">
        <v>13228</v>
      </c>
      <c r="E21" s="19">
        <v>7013</v>
      </c>
      <c r="F21" s="19">
        <v>10597</v>
      </c>
      <c r="G21" s="19">
        <v>12963</v>
      </c>
      <c r="H21" s="19">
        <v>15580</v>
      </c>
      <c r="I21" s="19">
        <v>18701</v>
      </c>
    </row>
    <row r="22" spans="1:15" x14ac:dyDescent="0.35">
      <c r="A22" s="21"/>
      <c r="B22" s="22" t="s">
        <v>22</v>
      </c>
      <c r="C22" s="17"/>
      <c r="D22" s="18">
        <v>318.61157319500001</v>
      </c>
      <c r="E22" s="19">
        <v>26.216089233000002</v>
      </c>
      <c r="F22" s="19">
        <v>54.796997330000004</v>
      </c>
      <c r="G22" s="19">
        <v>67.700147130000005</v>
      </c>
      <c r="H22" s="19">
        <v>81.092425281999994</v>
      </c>
      <c r="I22" s="19">
        <v>88.805914220000005</v>
      </c>
    </row>
    <row r="23" spans="1:15" x14ac:dyDescent="0.35">
      <c r="A23" s="1" t="s">
        <v>27</v>
      </c>
      <c r="B23" s="20"/>
      <c r="C23" s="17"/>
      <c r="D23" s="18"/>
      <c r="E23" s="19"/>
      <c r="F23" s="19"/>
      <c r="G23" s="19"/>
      <c r="H23" s="19"/>
      <c r="I23" s="19"/>
    </row>
    <row r="24" spans="1:15" x14ac:dyDescent="0.35">
      <c r="A24" s="21"/>
      <c r="B24" s="20" t="s">
        <v>13</v>
      </c>
      <c r="C24" s="17"/>
      <c r="D24" s="18">
        <v>9532.4830000000002</v>
      </c>
      <c r="E24" s="19">
        <v>1725.098</v>
      </c>
      <c r="F24" s="19">
        <v>1441.69</v>
      </c>
      <c r="G24" s="19">
        <v>2083.0770000000002</v>
      </c>
      <c r="H24" s="19">
        <v>2336.3339999999998</v>
      </c>
      <c r="I24" s="19">
        <v>1946.2840000000001</v>
      </c>
    </row>
    <row r="25" spans="1:15" x14ac:dyDescent="0.35">
      <c r="A25" s="21"/>
      <c r="B25" s="22" t="s">
        <v>24</v>
      </c>
      <c r="C25" s="17"/>
      <c r="D25" s="18">
        <v>10598</v>
      </c>
      <c r="E25" s="23">
        <v>18106</v>
      </c>
      <c r="F25" s="19">
        <v>9013</v>
      </c>
      <c r="G25" s="19">
        <v>8516</v>
      </c>
      <c r="H25" s="19">
        <v>9308</v>
      </c>
      <c r="I25" s="19">
        <v>10814</v>
      </c>
    </row>
    <row r="26" spans="1:15" x14ac:dyDescent="0.35">
      <c r="A26" s="21"/>
      <c r="B26" s="22" t="s">
        <v>23</v>
      </c>
      <c r="C26" s="17"/>
      <c r="D26" s="18">
        <v>15899</v>
      </c>
      <c r="E26" s="19">
        <v>22543</v>
      </c>
      <c r="F26" s="19">
        <v>14299</v>
      </c>
      <c r="G26" s="19">
        <v>12468</v>
      </c>
      <c r="H26" s="19">
        <v>13623</v>
      </c>
      <c r="I26" s="19">
        <v>17600</v>
      </c>
    </row>
    <row r="27" spans="1:15" x14ac:dyDescent="0.35">
      <c r="A27" s="21"/>
      <c r="B27" s="22" t="s">
        <v>22</v>
      </c>
      <c r="C27" s="17"/>
      <c r="D27" s="18">
        <v>151.55916667599999</v>
      </c>
      <c r="E27" s="19">
        <v>38.888438413999999</v>
      </c>
      <c r="F27" s="19">
        <v>20.615303457</v>
      </c>
      <c r="G27" s="19">
        <v>25.972707732</v>
      </c>
      <c r="H27" s="19">
        <v>31.82790996</v>
      </c>
      <c r="I27" s="19">
        <v>34.254807112999998</v>
      </c>
    </row>
    <row r="28" spans="1:15" x14ac:dyDescent="0.35">
      <c r="A28" s="1" t="s">
        <v>28</v>
      </c>
      <c r="B28" s="20"/>
      <c r="C28" s="17"/>
      <c r="D28" s="24"/>
      <c r="E28" s="25"/>
      <c r="F28" s="25"/>
      <c r="G28" s="25"/>
      <c r="H28" s="25"/>
      <c r="I28" s="25"/>
    </row>
    <row r="29" spans="1:15" x14ac:dyDescent="0.35">
      <c r="A29" s="21"/>
      <c r="B29" s="20" t="s">
        <v>13</v>
      </c>
      <c r="C29" s="17"/>
      <c r="D29" s="18">
        <v>14089.266</v>
      </c>
      <c r="E29" s="19">
        <v>2300.1840000000002</v>
      </c>
      <c r="F29" s="19">
        <v>2390.018</v>
      </c>
      <c r="G29" s="19">
        <v>2944.0920000000001</v>
      </c>
      <c r="H29" s="19">
        <v>3099.9270000000001</v>
      </c>
      <c r="I29" s="19">
        <v>3355.0450000000001</v>
      </c>
    </row>
    <row r="30" spans="1:15" x14ac:dyDescent="0.35">
      <c r="A30" s="21"/>
      <c r="B30" s="22" t="s">
        <v>25</v>
      </c>
      <c r="C30" s="17"/>
      <c r="D30" s="18">
        <v>739</v>
      </c>
      <c r="E30" s="23">
        <v>456</v>
      </c>
      <c r="F30" s="19">
        <v>670</v>
      </c>
      <c r="G30" s="19">
        <v>544</v>
      </c>
      <c r="H30" s="19">
        <v>839</v>
      </c>
      <c r="I30" s="19">
        <v>1309</v>
      </c>
    </row>
    <row r="31" spans="1:15" x14ac:dyDescent="0.35">
      <c r="A31" s="21"/>
      <c r="B31" s="22" t="s">
        <v>26</v>
      </c>
      <c r="C31" s="17"/>
      <c r="D31" s="18">
        <v>4771</v>
      </c>
      <c r="E31" s="19">
        <v>3417</v>
      </c>
      <c r="F31" s="19">
        <v>4305</v>
      </c>
      <c r="G31" s="19">
        <v>3344</v>
      </c>
      <c r="H31" s="19">
        <v>5168</v>
      </c>
      <c r="I31" s="19">
        <v>6917</v>
      </c>
    </row>
    <row r="32" spans="1:15" ht="15" thickBot="1" x14ac:dyDescent="0.4">
      <c r="A32" s="21"/>
      <c r="B32" s="22" t="s">
        <v>22</v>
      </c>
      <c r="C32" s="17"/>
      <c r="D32" s="18">
        <v>67.220618467999998</v>
      </c>
      <c r="E32" s="19">
        <v>7.8589601289999997</v>
      </c>
      <c r="F32" s="19">
        <v>10.289541193</v>
      </c>
      <c r="G32" s="19">
        <v>9.8455137320000006</v>
      </c>
      <c r="H32" s="19">
        <v>16.021102102</v>
      </c>
      <c r="I32" s="19">
        <v>23.205501312999999</v>
      </c>
    </row>
    <row r="33" spans="1:9" ht="15" thickBot="1" x14ac:dyDescent="0.4">
      <c r="A33" s="13"/>
      <c r="B33" s="13"/>
      <c r="C33" s="13"/>
      <c r="D33" s="14" t="s">
        <v>17</v>
      </c>
      <c r="E33" s="15"/>
      <c r="F33" s="15"/>
      <c r="G33" s="15"/>
      <c r="H33" s="15"/>
      <c r="I33" s="15"/>
    </row>
    <row r="34" spans="1:9" x14ac:dyDescent="0.35">
      <c r="A34" s="1" t="s">
        <v>21</v>
      </c>
      <c r="B34" s="16"/>
      <c r="C34" s="17"/>
      <c r="D34" s="18">
        <v>19929.213</v>
      </c>
      <c r="E34" s="19">
        <v>3048.0709999999999</v>
      </c>
      <c r="F34" s="19">
        <v>2720.0859999999998</v>
      </c>
      <c r="G34" s="19">
        <v>3688.5010000000002</v>
      </c>
      <c r="H34" s="19">
        <v>5000.0060000000003</v>
      </c>
      <c r="I34" s="19">
        <v>5472.549</v>
      </c>
    </row>
    <row r="35" spans="1:9" x14ac:dyDescent="0.35">
      <c r="A35" s="1" t="s">
        <v>33</v>
      </c>
      <c r="B35" s="20"/>
      <c r="C35" s="17"/>
      <c r="D35" s="18"/>
      <c r="E35" s="19"/>
      <c r="F35" s="19"/>
      <c r="G35" s="19"/>
      <c r="H35" s="19"/>
      <c r="I35" s="19"/>
    </row>
    <row r="36" spans="1:9" x14ac:dyDescent="0.35">
      <c r="A36" s="21"/>
      <c r="B36" s="20" t="s">
        <v>13</v>
      </c>
      <c r="C36" s="17"/>
      <c r="D36" s="18">
        <v>19698.218000000001</v>
      </c>
      <c r="E36" s="19">
        <v>2869.0970000000002</v>
      </c>
      <c r="F36" s="19">
        <v>2704.991</v>
      </c>
      <c r="G36" s="19">
        <v>3680.364</v>
      </c>
      <c r="H36" s="19">
        <v>4994.982</v>
      </c>
      <c r="I36" s="19">
        <v>5448.7839999999997</v>
      </c>
    </row>
    <row r="37" spans="1:9" x14ac:dyDescent="0.35">
      <c r="A37" s="21"/>
      <c r="B37" s="22" t="s">
        <v>24</v>
      </c>
      <c r="C37" s="17"/>
      <c r="D37" s="18">
        <v>30087</v>
      </c>
      <c r="E37" s="23">
        <v>22061</v>
      </c>
      <c r="F37" s="19">
        <v>21559</v>
      </c>
      <c r="G37" s="19">
        <v>25207</v>
      </c>
      <c r="H37" s="19">
        <v>31323</v>
      </c>
      <c r="I37" s="19">
        <v>40720</v>
      </c>
    </row>
    <row r="38" spans="1:9" x14ac:dyDescent="0.35">
      <c r="A38" s="21"/>
      <c r="B38" s="22" t="s">
        <v>23</v>
      </c>
      <c r="C38" s="17"/>
      <c r="D38" s="18">
        <v>42218</v>
      </c>
      <c r="E38" s="19">
        <v>30321</v>
      </c>
      <c r="F38" s="19">
        <v>29133</v>
      </c>
      <c r="G38" s="19">
        <v>32029</v>
      </c>
      <c r="H38" s="19">
        <v>39640</v>
      </c>
      <c r="I38" s="19">
        <v>64222</v>
      </c>
    </row>
    <row r="39" spans="1:9" x14ac:dyDescent="0.35">
      <c r="A39" s="21"/>
      <c r="B39" s="22" t="s">
        <v>22</v>
      </c>
      <c r="C39" s="17"/>
      <c r="D39" s="18">
        <v>831.61255489400003</v>
      </c>
      <c r="E39" s="19">
        <v>86.993921525999994</v>
      </c>
      <c r="F39" s="19">
        <v>78.804065035999997</v>
      </c>
      <c r="G39" s="19">
        <v>117.87926216</v>
      </c>
      <c r="H39" s="19">
        <v>198.00222991999999</v>
      </c>
      <c r="I39" s="19">
        <v>349.93307625300002</v>
      </c>
    </row>
    <row r="40" spans="1:9" x14ac:dyDescent="0.35">
      <c r="A40" s="1" t="s">
        <v>14</v>
      </c>
      <c r="B40" s="20"/>
      <c r="C40" s="17"/>
      <c r="D40" s="18"/>
      <c r="E40" s="19"/>
      <c r="F40" s="19"/>
      <c r="G40" s="19"/>
      <c r="H40" s="19"/>
      <c r="I40" s="19"/>
    </row>
    <row r="41" spans="1:9" x14ac:dyDescent="0.35">
      <c r="A41" s="21"/>
      <c r="B41" s="20" t="s">
        <v>13</v>
      </c>
      <c r="C41" s="17"/>
      <c r="D41" s="18">
        <v>3797.3139999999999</v>
      </c>
      <c r="E41" s="19">
        <v>258.91199999999998</v>
      </c>
      <c r="F41" s="19">
        <v>224.39099999999999</v>
      </c>
      <c r="G41" s="19">
        <v>323.26499999999999</v>
      </c>
      <c r="H41" s="19">
        <v>575.87300000000005</v>
      </c>
      <c r="I41" s="19">
        <v>2414.8719999999998</v>
      </c>
    </row>
    <row r="42" spans="1:9" x14ac:dyDescent="0.35">
      <c r="A42" s="21"/>
      <c r="B42" s="22" t="s">
        <v>24</v>
      </c>
      <c r="C42" s="17"/>
      <c r="D42" s="18">
        <v>11251</v>
      </c>
      <c r="E42" s="23">
        <v>3238</v>
      </c>
      <c r="F42" s="19">
        <v>3538</v>
      </c>
      <c r="G42" s="19">
        <v>2088</v>
      </c>
      <c r="H42" s="19">
        <v>3315</v>
      </c>
      <c r="I42" s="19">
        <v>20300</v>
      </c>
    </row>
    <row r="43" spans="1:9" x14ac:dyDescent="0.35">
      <c r="A43" s="21"/>
      <c r="B43" s="22" t="s">
        <v>23</v>
      </c>
      <c r="C43" s="17"/>
      <c r="D43" s="18">
        <v>25138</v>
      </c>
      <c r="E43" s="19">
        <v>3756</v>
      </c>
      <c r="F43" s="19">
        <v>5266</v>
      </c>
      <c r="G43" s="19">
        <v>4482</v>
      </c>
      <c r="H43" s="19">
        <v>5384</v>
      </c>
      <c r="I43" s="19">
        <v>36753</v>
      </c>
    </row>
    <row r="44" spans="1:9" x14ac:dyDescent="0.35">
      <c r="A44" s="21"/>
      <c r="B44" s="22" t="s">
        <v>22</v>
      </c>
      <c r="C44" s="17"/>
      <c r="D44" s="18">
        <v>95.456726259999996</v>
      </c>
      <c r="E44" s="19">
        <v>0.97240529200000003</v>
      </c>
      <c r="F44" s="19">
        <v>1.1816199890000001</v>
      </c>
      <c r="G44" s="19">
        <v>1.448998655</v>
      </c>
      <c r="H44" s="19">
        <v>3.1004994379999999</v>
      </c>
      <c r="I44" s="19">
        <v>88.753202884999993</v>
      </c>
    </row>
    <row r="45" spans="1:9" x14ac:dyDescent="0.35">
      <c r="A45" s="1" t="s">
        <v>15</v>
      </c>
      <c r="B45" s="20"/>
      <c r="C45" s="17"/>
      <c r="D45" s="18"/>
      <c r="E45" s="19"/>
      <c r="F45" s="19"/>
      <c r="G45" s="19"/>
      <c r="H45" s="19"/>
      <c r="I45" s="19"/>
    </row>
    <row r="46" spans="1:9" x14ac:dyDescent="0.35">
      <c r="A46" s="21"/>
      <c r="B46" s="20" t="s">
        <v>13</v>
      </c>
      <c r="C46" s="17"/>
      <c r="D46" s="18">
        <v>18180.503000000001</v>
      </c>
      <c r="E46" s="19">
        <v>2084.7570000000001</v>
      </c>
      <c r="F46" s="19">
        <v>2571.6669999999999</v>
      </c>
      <c r="G46" s="19">
        <v>3592.3580000000002</v>
      </c>
      <c r="H46" s="19">
        <v>4903.6440000000002</v>
      </c>
      <c r="I46" s="19">
        <v>5028.0780000000004</v>
      </c>
    </row>
    <row r="47" spans="1:9" x14ac:dyDescent="0.35">
      <c r="A47" s="21"/>
      <c r="B47" s="22" t="s">
        <v>24</v>
      </c>
      <c r="C47" s="17"/>
      <c r="D47" s="18">
        <v>14687</v>
      </c>
      <c r="E47" s="23">
        <v>6203</v>
      </c>
      <c r="F47" s="19">
        <v>10630</v>
      </c>
      <c r="G47" s="19">
        <v>13240</v>
      </c>
      <c r="H47" s="19">
        <v>15893</v>
      </c>
      <c r="I47" s="19">
        <v>19246</v>
      </c>
    </row>
    <row r="48" spans="1:9" x14ac:dyDescent="0.35">
      <c r="A48" s="21"/>
      <c r="B48" s="22" t="s">
        <v>23</v>
      </c>
      <c r="C48" s="17"/>
      <c r="D48" s="18">
        <v>14455</v>
      </c>
      <c r="E48" s="19">
        <v>6506</v>
      </c>
      <c r="F48" s="19">
        <v>10948</v>
      </c>
      <c r="G48" s="19">
        <v>13247</v>
      </c>
      <c r="H48" s="19">
        <v>15859</v>
      </c>
      <c r="I48" s="19">
        <v>19037</v>
      </c>
    </row>
    <row r="49" spans="1:9" x14ac:dyDescent="0.35">
      <c r="A49" s="21"/>
      <c r="B49" s="22" t="s">
        <v>22</v>
      </c>
      <c r="C49" s="17"/>
      <c r="D49" s="18">
        <v>262.79464219499999</v>
      </c>
      <c r="E49" s="19">
        <v>13.563175228</v>
      </c>
      <c r="F49" s="19">
        <v>28.155713836</v>
      </c>
      <c r="G49" s="19">
        <v>47.586935910000001</v>
      </c>
      <c r="H49" s="19">
        <v>77.767432521000003</v>
      </c>
      <c r="I49" s="19">
        <v>95.721384698999998</v>
      </c>
    </row>
    <row r="50" spans="1:9" x14ac:dyDescent="0.35">
      <c r="A50" s="1" t="s">
        <v>27</v>
      </c>
      <c r="B50" s="20"/>
      <c r="C50" s="17"/>
      <c r="D50" s="18"/>
      <c r="E50" s="19"/>
      <c r="F50" s="19"/>
      <c r="G50" s="19"/>
      <c r="H50" s="19"/>
      <c r="I50" s="19"/>
    </row>
    <row r="51" spans="1:9" x14ac:dyDescent="0.35">
      <c r="A51" s="21"/>
      <c r="B51" s="20" t="s">
        <v>13</v>
      </c>
      <c r="C51" s="17"/>
      <c r="D51" s="18">
        <v>14872.382</v>
      </c>
      <c r="E51" s="19">
        <v>2039.106</v>
      </c>
      <c r="F51" s="19">
        <v>1933.1559999999999</v>
      </c>
      <c r="G51" s="19">
        <v>2839.5830000000001</v>
      </c>
      <c r="H51" s="19">
        <v>4134.9960000000001</v>
      </c>
      <c r="I51" s="19">
        <v>3925.5410000000002</v>
      </c>
    </row>
    <row r="52" spans="1:9" x14ac:dyDescent="0.35">
      <c r="A52" s="21"/>
      <c r="B52" s="22" t="s">
        <v>24</v>
      </c>
      <c r="C52" s="17"/>
      <c r="D52" s="18">
        <v>14050</v>
      </c>
      <c r="E52" s="23">
        <v>22672</v>
      </c>
      <c r="F52" s="19">
        <v>11412</v>
      </c>
      <c r="G52" s="19">
        <v>11602</v>
      </c>
      <c r="H52" s="19">
        <v>13935</v>
      </c>
      <c r="I52" s="19">
        <v>14094</v>
      </c>
    </row>
    <row r="53" spans="1:9" x14ac:dyDescent="0.35">
      <c r="A53" s="21"/>
      <c r="B53" s="22" t="s">
        <v>23</v>
      </c>
      <c r="C53" s="17"/>
      <c r="D53" s="18">
        <v>22164</v>
      </c>
      <c r="E53" s="19">
        <v>28327</v>
      </c>
      <c r="F53" s="19">
        <v>18389</v>
      </c>
      <c r="G53" s="19">
        <v>17765</v>
      </c>
      <c r="H53" s="19">
        <v>20542</v>
      </c>
      <c r="I53" s="19">
        <v>25712</v>
      </c>
    </row>
    <row r="54" spans="1:9" x14ac:dyDescent="0.35">
      <c r="A54" s="21"/>
      <c r="B54" s="22" t="s">
        <v>22</v>
      </c>
      <c r="C54" s="17"/>
      <c r="D54" s="18">
        <v>329.632468824</v>
      </c>
      <c r="E54" s="19">
        <v>57.762220325000001</v>
      </c>
      <c r="F54" s="19">
        <v>35.547857262999997</v>
      </c>
      <c r="G54" s="19">
        <v>50.445763409000001</v>
      </c>
      <c r="H54" s="19">
        <v>84.941629943999999</v>
      </c>
      <c r="I54" s="19">
        <v>100.934997882</v>
      </c>
    </row>
    <row r="55" spans="1:9" x14ac:dyDescent="0.35">
      <c r="A55" s="1" t="s">
        <v>28</v>
      </c>
      <c r="B55" s="20"/>
      <c r="C55" s="17"/>
      <c r="D55" s="24"/>
      <c r="E55" s="25"/>
      <c r="F55" s="25"/>
      <c r="G55" s="25"/>
      <c r="H55" s="25"/>
      <c r="I55" s="25"/>
    </row>
    <row r="56" spans="1:9" x14ac:dyDescent="0.35">
      <c r="A56" s="21"/>
      <c r="B56" s="20" t="s">
        <v>13</v>
      </c>
      <c r="C56" s="17"/>
      <c r="D56" s="18">
        <v>16207.34</v>
      </c>
      <c r="E56" s="19">
        <v>2228.5279999999998</v>
      </c>
      <c r="F56" s="19">
        <v>2288.5909999999999</v>
      </c>
      <c r="G56" s="19">
        <v>3136.1329999999998</v>
      </c>
      <c r="H56" s="19">
        <v>4286.7690000000002</v>
      </c>
      <c r="I56" s="19">
        <v>4267.32</v>
      </c>
    </row>
    <row r="57" spans="1:9" x14ac:dyDescent="0.35">
      <c r="A57" s="21"/>
      <c r="B57" s="22" t="s">
        <v>25</v>
      </c>
      <c r="C57" s="17"/>
      <c r="D57" s="18">
        <v>1257</v>
      </c>
      <c r="E57" s="23">
        <v>1169</v>
      </c>
      <c r="F57" s="19">
        <v>1265</v>
      </c>
      <c r="G57" s="19">
        <v>1103</v>
      </c>
      <c r="H57" s="19">
        <v>1527</v>
      </c>
      <c r="I57" s="19">
        <v>1163</v>
      </c>
    </row>
    <row r="58" spans="1:9" x14ac:dyDescent="0.35">
      <c r="A58" s="21"/>
      <c r="B58" s="22" t="s">
        <v>26</v>
      </c>
      <c r="C58" s="17"/>
      <c r="D58" s="18">
        <v>8868</v>
      </c>
      <c r="E58" s="19">
        <v>6595</v>
      </c>
      <c r="F58" s="19">
        <v>6082</v>
      </c>
      <c r="G58" s="19">
        <v>5866</v>
      </c>
      <c r="H58" s="19">
        <v>7510</v>
      </c>
      <c r="I58" s="19">
        <v>15120</v>
      </c>
    </row>
    <row r="59" spans="1:9" x14ac:dyDescent="0.35">
      <c r="A59" s="21"/>
      <c r="B59" s="22" t="s">
        <v>22</v>
      </c>
      <c r="C59" s="17"/>
      <c r="D59" s="18">
        <v>143.72871761499999</v>
      </c>
      <c r="E59" s="19">
        <v>14.69612068</v>
      </c>
      <c r="F59" s="19">
        <v>13.918873947</v>
      </c>
      <c r="G59" s="19">
        <v>18.397564186</v>
      </c>
      <c r="H59" s="19">
        <v>32.192668015999999</v>
      </c>
      <c r="I59" s="19">
        <v>64.523490785999996</v>
      </c>
    </row>
    <row r="60" spans="1:9" ht="24" customHeight="1" x14ac:dyDescent="0.35">
      <c r="A60" s="31" t="s">
        <v>18</v>
      </c>
      <c r="B60" s="32"/>
      <c r="C60" s="32"/>
      <c r="D60" s="32"/>
      <c r="E60" s="32"/>
      <c r="F60" s="32"/>
      <c r="G60" s="32"/>
      <c r="H60" s="32"/>
      <c r="I60" s="32"/>
    </row>
    <row r="61" spans="1:9" ht="24" customHeight="1" x14ac:dyDescent="0.35">
      <c r="A61" s="36" t="s">
        <v>31</v>
      </c>
      <c r="B61" s="36"/>
      <c r="C61" s="36"/>
      <c r="D61" s="36"/>
      <c r="E61" s="36"/>
      <c r="F61" s="36"/>
      <c r="G61" s="36"/>
      <c r="H61" s="36"/>
      <c r="I61" s="36"/>
    </row>
    <row r="62" spans="1:9" ht="12" customHeight="1" x14ac:dyDescent="0.35">
      <c r="A62" s="33" t="s">
        <v>30</v>
      </c>
      <c r="B62" s="34"/>
      <c r="C62" s="34"/>
      <c r="D62" s="34"/>
      <c r="E62" s="34"/>
      <c r="F62" s="34"/>
      <c r="G62" s="34"/>
      <c r="H62" s="34"/>
      <c r="I62" s="34"/>
    </row>
    <row r="63" spans="1:9" ht="12" customHeight="1" x14ac:dyDescent="0.35">
      <c r="A63" s="33" t="s">
        <v>29</v>
      </c>
      <c r="B63" s="34"/>
      <c r="C63" s="34"/>
      <c r="D63" s="34"/>
      <c r="E63" s="34"/>
      <c r="F63" s="34"/>
      <c r="G63" s="34"/>
      <c r="H63" s="34"/>
      <c r="I63" s="34"/>
    </row>
    <row r="64" spans="1:9" ht="24" customHeight="1" x14ac:dyDescent="0.35">
      <c r="A64" s="35" t="s">
        <v>20</v>
      </c>
      <c r="B64" s="35"/>
      <c r="C64" s="35"/>
      <c r="D64" s="35"/>
      <c r="E64" s="35"/>
      <c r="F64" s="35"/>
      <c r="G64" s="35"/>
      <c r="H64" s="35"/>
      <c r="I64" s="35"/>
    </row>
    <row r="65" spans="1:9" ht="12" customHeight="1" x14ac:dyDescent="0.35">
      <c r="A65" s="35" t="s">
        <v>32</v>
      </c>
      <c r="B65" s="35"/>
      <c r="C65" s="35"/>
      <c r="D65" s="35"/>
      <c r="E65" s="35"/>
      <c r="F65" s="35"/>
      <c r="G65" s="35"/>
      <c r="H65" s="35"/>
      <c r="I65" s="35"/>
    </row>
  </sheetData>
  <mergeCells count="6">
    <mergeCell ref="A65:I65"/>
    <mergeCell ref="A60:I60"/>
    <mergeCell ref="A61:I61"/>
    <mergeCell ref="A62:I62"/>
    <mergeCell ref="A63:I63"/>
    <mergeCell ref="A64:I64"/>
  </mergeCells>
  <pageMargins left="0.7" right="0.7" top="0.75" bottom="0.75" header="0.3" footer="0.3"/>
  <pageSetup scale="74" fitToHeight="0" orientation="portrait" r:id="rId1"/>
  <rowBreaks count="1" manualBreakCount="1">
    <brk id="32"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2776-187F-43D2-9006-D328B5CF90EE}">
  <sheetPr>
    <pageSetUpPr fitToPage="1"/>
  </sheetPr>
  <dimension ref="A1:O65"/>
  <sheetViews>
    <sheetView zoomScaleNormal="100" zoomScaleSheetLayoutView="80" workbookViewId="0">
      <pane xSplit="3" ySplit="5" topLeftCell="D6" activePane="bottomRight" state="frozen"/>
      <selection pane="topRight"/>
      <selection pane="bottomLeft"/>
      <selection pane="bottomRight"/>
    </sheetView>
  </sheetViews>
  <sheetFormatPr defaultRowHeight="14.5" x14ac:dyDescent="0.35"/>
  <cols>
    <col min="1" max="2" width="3.54296875" style="22" customWidth="1"/>
    <col min="3" max="3" width="36.453125" style="22" customWidth="1"/>
    <col min="4" max="4" width="13.1796875" style="22" customWidth="1"/>
    <col min="5" max="9" width="13" style="22" customWidth="1"/>
  </cols>
  <sheetData>
    <row r="1" spans="1:15" x14ac:dyDescent="0.35">
      <c r="A1" t="s">
        <v>37</v>
      </c>
    </row>
    <row r="2" spans="1:15" ht="15.5" x14ac:dyDescent="0.35">
      <c r="A2" s="27" t="s">
        <v>70</v>
      </c>
      <c r="B2" s="26"/>
      <c r="C2" s="26"/>
      <c r="D2" s="26"/>
      <c r="E2" s="26"/>
      <c r="F2" s="26"/>
      <c r="G2" s="26"/>
      <c r="H2" s="26"/>
      <c r="I2" s="26"/>
    </row>
    <row r="3" spans="1:15" ht="16.5" customHeight="1" x14ac:dyDescent="0.35">
      <c r="A3" s="2"/>
      <c r="B3" s="3"/>
      <c r="C3" s="3"/>
      <c r="D3" s="4"/>
      <c r="E3" s="5" t="s">
        <v>19</v>
      </c>
      <c r="F3" s="6"/>
      <c r="G3" s="6"/>
      <c r="H3" s="6"/>
      <c r="I3" s="6"/>
    </row>
    <row r="4" spans="1:15" ht="29.5" thickBot="1" x14ac:dyDescent="0.4">
      <c r="A4" s="7"/>
      <c r="B4" s="7"/>
      <c r="C4" s="8"/>
      <c r="D4" s="9" t="s">
        <v>2</v>
      </c>
      <c r="E4" s="10" t="s">
        <v>3</v>
      </c>
      <c r="F4" s="11" t="s">
        <v>4</v>
      </c>
      <c r="G4" s="11" t="s">
        <v>5</v>
      </c>
      <c r="H4" s="11" t="s">
        <v>6</v>
      </c>
      <c r="I4" s="12" t="s">
        <v>7</v>
      </c>
    </row>
    <row r="5" spans="1:15" ht="32.25" customHeight="1" thickBot="1" x14ac:dyDescent="0.4">
      <c r="A5" s="7"/>
      <c r="B5" s="7"/>
      <c r="C5" s="8"/>
      <c r="D5" s="9"/>
      <c r="E5" s="10" t="s">
        <v>8</v>
      </c>
      <c r="F5" s="11" t="s">
        <v>9</v>
      </c>
      <c r="G5" s="11" t="s">
        <v>10</v>
      </c>
      <c r="H5" s="11" t="s">
        <v>11</v>
      </c>
      <c r="I5" s="12" t="s">
        <v>12</v>
      </c>
    </row>
    <row r="6" spans="1:15" ht="15" thickBot="1" x14ac:dyDescent="0.4">
      <c r="A6" s="13"/>
      <c r="B6" s="13"/>
      <c r="C6" s="13"/>
      <c r="D6" s="14" t="s">
        <v>16</v>
      </c>
      <c r="E6" s="15"/>
      <c r="F6" s="15"/>
      <c r="G6" s="15"/>
      <c r="H6" s="15"/>
      <c r="I6" s="15"/>
    </row>
    <row r="7" spans="1:15" x14ac:dyDescent="0.35">
      <c r="A7" s="1" t="s">
        <v>21</v>
      </c>
      <c r="B7" s="16"/>
      <c r="C7" s="17"/>
      <c r="D7" s="18">
        <v>217668.78599999999</v>
      </c>
      <c r="E7" s="19">
        <v>43651.442000000003</v>
      </c>
      <c r="F7" s="19">
        <v>43417.661999999997</v>
      </c>
      <c r="G7" s="19">
        <v>43646.52</v>
      </c>
      <c r="H7" s="19">
        <v>43420.697</v>
      </c>
      <c r="I7" s="19">
        <v>43532.464</v>
      </c>
    </row>
    <row r="8" spans="1:15" x14ac:dyDescent="0.35">
      <c r="A8" s="1" t="s">
        <v>33</v>
      </c>
      <c r="B8" s="20"/>
      <c r="C8" s="17"/>
      <c r="D8" s="18"/>
      <c r="E8" s="19"/>
      <c r="F8" s="19"/>
      <c r="G8" s="19"/>
      <c r="H8" s="19"/>
      <c r="I8" s="19"/>
    </row>
    <row r="9" spans="1:15" x14ac:dyDescent="0.35">
      <c r="A9" s="21"/>
      <c r="B9" s="20" t="s">
        <v>13</v>
      </c>
      <c r="C9" s="17"/>
      <c r="D9" s="18">
        <v>207380.253</v>
      </c>
      <c r="E9" s="19">
        <v>33362.909</v>
      </c>
      <c r="F9" s="19">
        <v>43417.661999999997</v>
      </c>
      <c r="G9" s="19">
        <v>43646.52</v>
      </c>
      <c r="H9" s="19">
        <v>43420.697</v>
      </c>
      <c r="I9" s="19">
        <v>43532.464</v>
      </c>
      <c r="K9" s="28"/>
      <c r="L9" s="28"/>
      <c r="M9" s="28"/>
      <c r="N9" s="28"/>
      <c r="O9" s="28"/>
    </row>
    <row r="10" spans="1:15" x14ac:dyDescent="0.35">
      <c r="A10" s="21"/>
      <c r="B10" s="22" t="s">
        <v>25</v>
      </c>
      <c r="C10" s="17"/>
      <c r="D10" s="18">
        <v>26252</v>
      </c>
      <c r="E10" s="23">
        <v>4764</v>
      </c>
      <c r="F10" s="19">
        <v>13088</v>
      </c>
      <c r="G10" s="19">
        <v>22540</v>
      </c>
      <c r="H10" s="19">
        <v>37728</v>
      </c>
      <c r="I10" s="19">
        <v>68414</v>
      </c>
      <c r="K10" s="28"/>
      <c r="L10" s="28"/>
      <c r="M10" s="28"/>
      <c r="N10" s="28"/>
      <c r="O10" s="28"/>
    </row>
    <row r="11" spans="1:15" x14ac:dyDescent="0.35">
      <c r="A11" s="21"/>
      <c r="B11" s="22" t="s">
        <v>26</v>
      </c>
      <c r="C11" s="17"/>
      <c r="D11" s="18">
        <v>35387</v>
      </c>
      <c r="E11" s="19">
        <v>7447</v>
      </c>
      <c r="F11" s="19">
        <v>15782</v>
      </c>
      <c r="G11" s="19">
        <v>24413</v>
      </c>
      <c r="H11" s="19">
        <v>38697</v>
      </c>
      <c r="I11" s="19">
        <v>84052</v>
      </c>
      <c r="K11" s="28"/>
      <c r="L11" s="28"/>
      <c r="M11" s="28"/>
      <c r="N11" s="28"/>
      <c r="O11" s="28"/>
    </row>
    <row r="12" spans="1:15" x14ac:dyDescent="0.35">
      <c r="A12" s="21"/>
      <c r="B12" s="22" t="s">
        <v>22</v>
      </c>
      <c r="C12" s="17"/>
      <c r="D12" s="18">
        <v>7338.4983298050001</v>
      </c>
      <c r="E12" s="19">
        <v>248.464461282</v>
      </c>
      <c r="F12" s="19">
        <v>685.22613395799999</v>
      </c>
      <c r="G12" s="19">
        <v>1065.5577712510001</v>
      </c>
      <c r="H12" s="19">
        <v>1680.271157353</v>
      </c>
      <c r="I12" s="19">
        <v>3658.978805962</v>
      </c>
      <c r="K12" s="28"/>
      <c r="L12" s="28"/>
      <c r="M12" s="28"/>
      <c r="N12" s="28"/>
      <c r="O12" s="28"/>
    </row>
    <row r="13" spans="1:15" x14ac:dyDescent="0.35">
      <c r="A13" s="1" t="s">
        <v>14</v>
      </c>
      <c r="B13" s="20"/>
      <c r="C13" s="17"/>
      <c r="D13" s="18"/>
      <c r="E13" s="19"/>
      <c r="F13" s="19"/>
      <c r="G13" s="19"/>
      <c r="H13" s="19"/>
      <c r="I13" s="19"/>
      <c r="K13" s="28"/>
      <c r="L13" s="28"/>
      <c r="M13" s="28"/>
      <c r="N13" s="28"/>
      <c r="O13" s="28"/>
    </row>
    <row r="14" spans="1:15" x14ac:dyDescent="0.35">
      <c r="A14" s="21"/>
      <c r="B14" s="20" t="s">
        <v>13</v>
      </c>
      <c r="C14" s="17"/>
      <c r="D14" s="18">
        <v>164560.73800000001</v>
      </c>
      <c r="E14" s="19">
        <v>19077.748</v>
      </c>
      <c r="F14" s="19">
        <v>21788.276000000002</v>
      </c>
      <c r="G14" s="19">
        <v>36980.883999999998</v>
      </c>
      <c r="H14" s="19">
        <v>43241.834999999999</v>
      </c>
      <c r="I14" s="19">
        <v>43471.993999999999</v>
      </c>
      <c r="K14" s="28"/>
      <c r="L14" s="28"/>
      <c r="M14" s="28"/>
      <c r="N14" s="28"/>
      <c r="O14" s="28"/>
    </row>
    <row r="15" spans="1:15" x14ac:dyDescent="0.35">
      <c r="A15" s="21"/>
      <c r="B15" s="22" t="s">
        <v>25</v>
      </c>
      <c r="C15" s="17"/>
      <c r="D15" s="18">
        <v>28944</v>
      </c>
      <c r="E15" s="23">
        <v>3900</v>
      </c>
      <c r="F15" s="19">
        <v>11862</v>
      </c>
      <c r="G15" s="19">
        <v>20631</v>
      </c>
      <c r="H15" s="19">
        <v>35986</v>
      </c>
      <c r="I15" s="19">
        <v>65371</v>
      </c>
      <c r="K15" s="28"/>
      <c r="L15" s="28"/>
      <c r="M15" s="28"/>
      <c r="N15" s="28"/>
      <c r="O15" s="28"/>
    </row>
    <row r="16" spans="1:15" x14ac:dyDescent="0.35">
      <c r="A16" s="21"/>
      <c r="B16" s="22" t="s">
        <v>26</v>
      </c>
      <c r="C16" s="17"/>
      <c r="D16" s="18">
        <v>37309</v>
      </c>
      <c r="E16" s="19">
        <v>3982</v>
      </c>
      <c r="F16" s="19">
        <v>11255</v>
      </c>
      <c r="G16" s="19">
        <v>20417</v>
      </c>
      <c r="H16" s="19">
        <v>36145</v>
      </c>
      <c r="I16" s="19">
        <v>80520</v>
      </c>
      <c r="K16" s="28"/>
      <c r="L16" s="28"/>
      <c r="M16" s="28"/>
      <c r="N16" s="28"/>
      <c r="O16" s="28"/>
    </row>
    <row r="17" spans="1:15" x14ac:dyDescent="0.35">
      <c r="A17" s="21"/>
      <c r="B17" s="22" t="s">
        <v>22</v>
      </c>
      <c r="C17" s="17"/>
      <c r="D17" s="18">
        <v>6139.5544427530003</v>
      </c>
      <c r="E17" s="19">
        <v>75.960015279999993</v>
      </c>
      <c r="F17" s="19">
        <v>245.23711700699999</v>
      </c>
      <c r="G17" s="19">
        <v>755.022098658</v>
      </c>
      <c r="H17" s="19">
        <v>1562.9578761289999</v>
      </c>
      <c r="I17" s="19">
        <v>3500.3773356800002</v>
      </c>
      <c r="K17" s="28"/>
      <c r="L17" s="28"/>
      <c r="M17" s="28"/>
      <c r="N17" s="28"/>
      <c r="O17" s="28"/>
    </row>
    <row r="18" spans="1:15" x14ac:dyDescent="0.35">
      <c r="A18" s="1" t="s">
        <v>15</v>
      </c>
      <c r="B18" s="20"/>
      <c r="C18" s="17"/>
      <c r="D18" s="18"/>
      <c r="E18" s="19"/>
      <c r="F18" s="19"/>
      <c r="G18" s="19"/>
      <c r="H18" s="19"/>
      <c r="I18" s="19"/>
      <c r="K18" s="28"/>
      <c r="L18" s="28"/>
      <c r="M18" s="28"/>
      <c r="N18" s="28"/>
      <c r="O18" s="28"/>
    </row>
    <row r="19" spans="1:15" x14ac:dyDescent="0.35">
      <c r="A19" s="21"/>
      <c r="B19" s="20" t="s">
        <v>13</v>
      </c>
      <c r="C19" s="17"/>
      <c r="D19" s="18">
        <v>50159.928</v>
      </c>
      <c r="E19" s="19">
        <v>7480.3459999999995</v>
      </c>
      <c r="F19" s="19">
        <v>24295.431</v>
      </c>
      <c r="G19" s="19">
        <v>11974.065000000001</v>
      </c>
      <c r="H19" s="19">
        <v>4141.2160000000003</v>
      </c>
      <c r="I19" s="19">
        <v>2268.8690000000001</v>
      </c>
    </row>
    <row r="20" spans="1:15" x14ac:dyDescent="0.35">
      <c r="A20" s="21"/>
      <c r="B20" s="22" t="s">
        <v>25</v>
      </c>
      <c r="C20" s="17"/>
      <c r="D20" s="18">
        <v>11208</v>
      </c>
      <c r="E20" s="23">
        <v>5648</v>
      </c>
      <c r="F20" s="19">
        <v>11623</v>
      </c>
      <c r="G20" s="19">
        <v>16526</v>
      </c>
      <c r="H20" s="19">
        <v>9617</v>
      </c>
      <c r="I20" s="19">
        <v>11439</v>
      </c>
    </row>
    <row r="21" spans="1:15" x14ac:dyDescent="0.35">
      <c r="A21" s="21"/>
      <c r="B21" s="22" t="s">
        <v>26</v>
      </c>
      <c r="C21" s="17"/>
      <c r="D21" s="18">
        <v>11422</v>
      </c>
      <c r="E21" s="19">
        <v>5223</v>
      </c>
      <c r="F21" s="19">
        <v>11440</v>
      </c>
      <c r="G21" s="19">
        <v>14961</v>
      </c>
      <c r="H21" s="19">
        <v>11261</v>
      </c>
      <c r="I21" s="19">
        <v>13282</v>
      </c>
    </row>
    <row r="22" spans="1:15" x14ac:dyDescent="0.35">
      <c r="A22" s="21"/>
      <c r="B22" s="22" t="s">
        <v>22</v>
      </c>
      <c r="C22" s="17"/>
      <c r="D22" s="18">
        <v>572.92747670999995</v>
      </c>
      <c r="E22" s="19">
        <v>39.069181352000001</v>
      </c>
      <c r="F22" s="19">
        <v>277.94815361500002</v>
      </c>
      <c r="G22" s="19">
        <v>179.14049333400001</v>
      </c>
      <c r="H22" s="19">
        <v>46.633595898999999</v>
      </c>
      <c r="I22" s="19">
        <v>30.136052510999999</v>
      </c>
    </row>
    <row r="23" spans="1:15" x14ac:dyDescent="0.35">
      <c r="A23" s="1" t="s">
        <v>27</v>
      </c>
      <c r="B23" s="20"/>
      <c r="C23" s="17"/>
      <c r="D23" s="18"/>
      <c r="E23" s="19"/>
      <c r="F23" s="19"/>
      <c r="G23" s="19"/>
      <c r="H23" s="19"/>
      <c r="I23" s="19"/>
    </row>
    <row r="24" spans="1:15" x14ac:dyDescent="0.35">
      <c r="A24" s="21"/>
      <c r="B24" s="20" t="s">
        <v>13</v>
      </c>
      <c r="C24" s="17"/>
      <c r="D24" s="18">
        <v>27185.275000000001</v>
      </c>
      <c r="E24" s="19">
        <v>5254.174</v>
      </c>
      <c r="F24" s="19">
        <v>10266.491</v>
      </c>
      <c r="G24" s="19">
        <v>6526.4369999999999</v>
      </c>
      <c r="H24" s="19">
        <v>2928.4319999999998</v>
      </c>
      <c r="I24" s="19">
        <v>2209.741</v>
      </c>
    </row>
    <row r="25" spans="1:15" x14ac:dyDescent="0.35">
      <c r="A25" s="21"/>
      <c r="B25" s="22" t="s">
        <v>25</v>
      </c>
      <c r="C25" s="17"/>
      <c r="D25" s="18">
        <v>9651</v>
      </c>
      <c r="E25" s="23">
        <v>14987</v>
      </c>
      <c r="F25" s="19">
        <v>7883</v>
      </c>
      <c r="G25" s="19">
        <v>9462</v>
      </c>
      <c r="H25" s="19">
        <v>9033</v>
      </c>
      <c r="I25" s="19">
        <v>10664</v>
      </c>
    </row>
    <row r="26" spans="1:15" x14ac:dyDescent="0.35">
      <c r="A26" s="21"/>
      <c r="B26" s="22" t="s">
        <v>26</v>
      </c>
      <c r="C26" s="17"/>
      <c r="D26" s="18">
        <v>13597</v>
      </c>
      <c r="E26" s="19">
        <v>19177</v>
      </c>
      <c r="F26" s="19">
        <v>11133</v>
      </c>
      <c r="G26" s="19">
        <v>13254</v>
      </c>
      <c r="H26" s="19">
        <v>12105</v>
      </c>
      <c r="I26" s="19">
        <v>14764</v>
      </c>
    </row>
    <row r="27" spans="1:15" x14ac:dyDescent="0.35">
      <c r="A27" s="21"/>
      <c r="B27" s="22" t="s">
        <v>22</v>
      </c>
      <c r="C27" s="17"/>
      <c r="D27" s="18">
        <v>369.63173616900002</v>
      </c>
      <c r="E27" s="19">
        <v>100.761177176</v>
      </c>
      <c r="F27" s="19">
        <v>114.298527513</v>
      </c>
      <c r="G27" s="19">
        <v>86.499848788999998</v>
      </c>
      <c r="H27" s="19">
        <v>35.447895453999998</v>
      </c>
      <c r="I27" s="19">
        <v>32.624287238000001</v>
      </c>
    </row>
    <row r="28" spans="1:15" x14ac:dyDescent="0.35">
      <c r="A28" s="1" t="s">
        <v>28</v>
      </c>
      <c r="B28" s="20"/>
      <c r="C28" s="17"/>
      <c r="D28" s="24"/>
      <c r="E28" s="25"/>
      <c r="F28" s="25"/>
      <c r="G28" s="25"/>
      <c r="H28" s="25"/>
      <c r="I28" s="25"/>
    </row>
    <row r="29" spans="1:15" x14ac:dyDescent="0.35">
      <c r="A29" s="21"/>
      <c r="B29" s="20" t="s">
        <v>13</v>
      </c>
      <c r="C29" s="17"/>
      <c r="D29" s="18">
        <v>99873.073000000004</v>
      </c>
      <c r="E29" s="19">
        <v>12810.582</v>
      </c>
      <c r="F29" s="19">
        <v>15207.513000000001</v>
      </c>
      <c r="G29" s="19">
        <v>17150.478999999999</v>
      </c>
      <c r="H29" s="19">
        <v>23070.075000000001</v>
      </c>
      <c r="I29" s="19">
        <v>31634.423999999999</v>
      </c>
    </row>
    <row r="30" spans="1:15" x14ac:dyDescent="0.35">
      <c r="A30" s="21"/>
      <c r="B30" s="22" t="s">
        <v>25</v>
      </c>
      <c r="C30" s="17"/>
      <c r="D30" s="18">
        <v>226</v>
      </c>
      <c r="E30" s="23">
        <v>143</v>
      </c>
      <c r="F30" s="19">
        <v>271</v>
      </c>
      <c r="G30" s="19">
        <v>135</v>
      </c>
      <c r="H30" s="19">
        <v>132</v>
      </c>
      <c r="I30" s="19">
        <v>437</v>
      </c>
    </row>
    <row r="31" spans="1:15" x14ac:dyDescent="0.35">
      <c r="A31" s="21"/>
      <c r="B31" s="22" t="s">
        <v>26</v>
      </c>
      <c r="C31" s="17"/>
      <c r="D31" s="18">
        <v>2567</v>
      </c>
      <c r="E31" s="19">
        <v>2551</v>
      </c>
      <c r="F31" s="19">
        <v>3139</v>
      </c>
      <c r="G31" s="19">
        <v>2618</v>
      </c>
      <c r="H31" s="19">
        <v>1527</v>
      </c>
      <c r="I31" s="19">
        <v>3030</v>
      </c>
    </row>
    <row r="32" spans="1:15" ht="15" thickBot="1" x14ac:dyDescent="0.4">
      <c r="A32" s="21"/>
      <c r="B32" s="22" t="s">
        <v>22</v>
      </c>
      <c r="C32" s="17"/>
      <c r="D32" s="18">
        <v>256.38467417200002</v>
      </c>
      <c r="E32" s="19">
        <v>32.674087473999997</v>
      </c>
      <c r="F32" s="19">
        <v>47.742335824000001</v>
      </c>
      <c r="G32" s="19">
        <v>44.895330469999998</v>
      </c>
      <c r="H32" s="19">
        <v>35.231789870999997</v>
      </c>
      <c r="I32" s="19">
        <v>95.841130534000001</v>
      </c>
    </row>
    <row r="33" spans="1:9" ht="15" thickBot="1" x14ac:dyDescent="0.4">
      <c r="A33" s="13"/>
      <c r="B33" s="13"/>
      <c r="C33" s="13"/>
      <c r="D33" s="14" t="s">
        <v>17</v>
      </c>
      <c r="E33" s="15"/>
      <c r="F33" s="15"/>
      <c r="G33" s="15"/>
      <c r="H33" s="15"/>
      <c r="I33" s="15"/>
    </row>
    <row r="34" spans="1:9" x14ac:dyDescent="0.35">
      <c r="A34" s="1" t="s">
        <v>21</v>
      </c>
      <c r="B34" s="16"/>
      <c r="C34" s="17"/>
      <c r="D34" s="18">
        <v>196046.56299999999</v>
      </c>
      <c r="E34" s="19">
        <v>35298.817000000003</v>
      </c>
      <c r="F34" s="19">
        <v>35549.192000000003</v>
      </c>
      <c r="G34" s="19">
        <v>43963.133999999998</v>
      </c>
      <c r="H34" s="19">
        <v>41316.517999999996</v>
      </c>
      <c r="I34" s="19">
        <v>39918.900999999998</v>
      </c>
    </row>
    <row r="35" spans="1:9" x14ac:dyDescent="0.35">
      <c r="A35" s="1" t="s">
        <v>33</v>
      </c>
      <c r="B35" s="20"/>
      <c r="C35" s="17"/>
      <c r="D35" s="18"/>
      <c r="E35" s="19"/>
      <c r="F35" s="19"/>
      <c r="G35" s="19"/>
      <c r="H35" s="19"/>
      <c r="I35" s="19"/>
    </row>
    <row r="36" spans="1:9" x14ac:dyDescent="0.35">
      <c r="A36" s="21"/>
      <c r="B36" s="20" t="s">
        <v>13</v>
      </c>
      <c r="C36" s="17"/>
      <c r="D36" s="18">
        <v>189382.611</v>
      </c>
      <c r="E36" s="19">
        <v>28634.865000000002</v>
      </c>
      <c r="F36" s="19">
        <v>35549.192000000003</v>
      </c>
      <c r="G36" s="19">
        <v>43963.133999999998</v>
      </c>
      <c r="H36" s="19">
        <v>41316.517999999996</v>
      </c>
      <c r="I36" s="19">
        <v>39918.900999999998</v>
      </c>
    </row>
    <row r="37" spans="1:9" x14ac:dyDescent="0.35">
      <c r="A37" s="21"/>
      <c r="B37" s="22" t="s">
        <v>25</v>
      </c>
      <c r="C37" s="17"/>
      <c r="D37" s="18">
        <v>29784</v>
      </c>
      <c r="E37" s="23">
        <v>5148</v>
      </c>
      <c r="F37" s="19">
        <v>14161</v>
      </c>
      <c r="G37" s="19">
        <v>23639</v>
      </c>
      <c r="H37" s="19">
        <v>38125</v>
      </c>
      <c r="I37" s="19">
        <v>70620</v>
      </c>
    </row>
    <row r="38" spans="1:9" x14ac:dyDescent="0.35">
      <c r="A38" s="21"/>
      <c r="B38" s="22" t="s">
        <v>26</v>
      </c>
      <c r="C38" s="17"/>
      <c r="D38" s="18">
        <v>40829</v>
      </c>
      <c r="E38" s="19">
        <v>11579</v>
      </c>
      <c r="F38" s="19">
        <v>20159</v>
      </c>
      <c r="G38" s="19">
        <v>28238</v>
      </c>
      <c r="H38" s="19">
        <v>39962</v>
      </c>
      <c r="I38" s="19">
        <v>94980</v>
      </c>
    </row>
    <row r="39" spans="1:9" x14ac:dyDescent="0.35">
      <c r="A39" s="21"/>
      <c r="B39" s="22" t="s">
        <v>22</v>
      </c>
      <c r="C39" s="17"/>
      <c r="D39" s="18">
        <v>7732.2371413729998</v>
      </c>
      <c r="E39" s="19">
        <v>331.57034110900003</v>
      </c>
      <c r="F39" s="19">
        <v>716.649235729</v>
      </c>
      <c r="G39" s="19">
        <v>1241.4436206840001</v>
      </c>
      <c r="H39" s="19">
        <v>1651.0839890100001</v>
      </c>
      <c r="I39" s="19">
        <v>3791.4899548429999</v>
      </c>
    </row>
    <row r="40" spans="1:9" x14ac:dyDescent="0.35">
      <c r="A40" s="1" t="s">
        <v>14</v>
      </c>
      <c r="B40" s="20"/>
      <c r="C40" s="17"/>
      <c r="D40" s="18"/>
      <c r="E40" s="19"/>
      <c r="F40" s="19"/>
      <c r="G40" s="19"/>
      <c r="H40" s="19"/>
      <c r="I40" s="19"/>
    </row>
    <row r="41" spans="1:9" x14ac:dyDescent="0.35">
      <c r="A41" s="21"/>
      <c r="B41" s="20" t="s">
        <v>13</v>
      </c>
      <c r="C41" s="17"/>
      <c r="D41" s="18">
        <v>162655.37700000001</v>
      </c>
      <c r="E41" s="19">
        <v>19987.149000000001</v>
      </c>
      <c r="F41" s="19">
        <v>23944.132000000001</v>
      </c>
      <c r="G41" s="19">
        <v>37617.040000000001</v>
      </c>
      <c r="H41" s="19">
        <v>41201.281999999999</v>
      </c>
      <c r="I41" s="19">
        <v>39905.773999999998</v>
      </c>
    </row>
    <row r="42" spans="1:9" x14ac:dyDescent="0.35">
      <c r="A42" s="21"/>
      <c r="B42" s="22" t="s">
        <v>25</v>
      </c>
      <c r="C42" s="17"/>
      <c r="D42" s="18">
        <v>26777</v>
      </c>
      <c r="E42" s="23">
        <v>4082</v>
      </c>
      <c r="F42" s="19">
        <v>11180</v>
      </c>
      <c r="G42" s="19">
        <v>20366</v>
      </c>
      <c r="H42" s="19">
        <v>35849</v>
      </c>
      <c r="I42" s="19">
        <v>66998</v>
      </c>
    </row>
    <row r="43" spans="1:9" x14ac:dyDescent="0.35">
      <c r="A43" s="21"/>
      <c r="B43" s="22" t="s">
        <v>26</v>
      </c>
      <c r="C43" s="17"/>
      <c r="D43" s="18">
        <v>37255</v>
      </c>
      <c r="E43" s="19">
        <v>4068</v>
      </c>
      <c r="F43" s="19">
        <v>10590</v>
      </c>
      <c r="G43" s="19">
        <v>19494</v>
      </c>
      <c r="H43" s="19">
        <v>35814</v>
      </c>
      <c r="I43" s="19">
        <v>88106</v>
      </c>
    </row>
    <row r="44" spans="1:9" x14ac:dyDescent="0.35">
      <c r="A44" s="21"/>
      <c r="B44" s="22" t="s">
        <v>22</v>
      </c>
      <c r="C44" s="17"/>
      <c r="D44" s="18">
        <v>6059.7100688649998</v>
      </c>
      <c r="E44" s="19">
        <v>81.306435721</v>
      </c>
      <c r="F44" s="19">
        <v>253.5713906</v>
      </c>
      <c r="G44" s="19">
        <v>733.32455773799995</v>
      </c>
      <c r="H44" s="19">
        <v>1475.5889455179999</v>
      </c>
      <c r="I44" s="19">
        <v>3515.9187392869999</v>
      </c>
    </row>
    <row r="45" spans="1:9" x14ac:dyDescent="0.35">
      <c r="A45" s="1" t="s">
        <v>15</v>
      </c>
      <c r="B45" s="20"/>
      <c r="C45" s="17"/>
      <c r="D45" s="18"/>
      <c r="E45" s="19"/>
      <c r="F45" s="19"/>
      <c r="G45" s="19"/>
      <c r="H45" s="19"/>
      <c r="I45" s="19"/>
    </row>
    <row r="46" spans="1:9" x14ac:dyDescent="0.35">
      <c r="A46" s="21"/>
      <c r="B46" s="20" t="s">
        <v>13</v>
      </c>
      <c r="C46" s="17"/>
      <c r="D46" s="18">
        <v>39583.874000000003</v>
      </c>
      <c r="E46" s="19">
        <v>3964.627</v>
      </c>
      <c r="F46" s="19">
        <v>15318.203</v>
      </c>
      <c r="G46" s="19">
        <v>13391.848</v>
      </c>
      <c r="H46" s="19">
        <v>4493.2560000000003</v>
      </c>
      <c r="I46" s="19">
        <v>2415.9409999999998</v>
      </c>
    </row>
    <row r="47" spans="1:9" x14ac:dyDescent="0.35">
      <c r="A47" s="21"/>
      <c r="B47" s="22" t="s">
        <v>25</v>
      </c>
      <c r="C47" s="17"/>
      <c r="D47" s="18">
        <v>12304</v>
      </c>
      <c r="E47" s="23">
        <v>4942</v>
      </c>
      <c r="F47" s="19">
        <v>12026</v>
      </c>
      <c r="G47" s="19">
        <v>16316</v>
      </c>
      <c r="H47" s="19">
        <v>10823</v>
      </c>
      <c r="I47" s="19">
        <v>13100</v>
      </c>
    </row>
    <row r="48" spans="1:9" x14ac:dyDescent="0.35">
      <c r="A48" s="21"/>
      <c r="B48" s="22" t="s">
        <v>26</v>
      </c>
      <c r="C48" s="17"/>
      <c r="D48" s="18">
        <v>12170</v>
      </c>
      <c r="E48" s="19">
        <v>4733</v>
      </c>
      <c r="F48" s="19">
        <v>11530</v>
      </c>
      <c r="G48" s="19">
        <v>14848</v>
      </c>
      <c r="H48" s="19">
        <v>11935</v>
      </c>
      <c r="I48" s="19">
        <v>14014</v>
      </c>
    </row>
    <row r="49" spans="1:9" x14ac:dyDescent="0.35">
      <c r="A49" s="21"/>
      <c r="B49" s="22" t="s">
        <v>22</v>
      </c>
      <c r="C49" s="17"/>
      <c r="D49" s="18">
        <v>481.71600240800001</v>
      </c>
      <c r="E49" s="19">
        <v>18.766350271</v>
      </c>
      <c r="F49" s="19">
        <v>176.62026438999999</v>
      </c>
      <c r="G49" s="19">
        <v>198.84586283199999</v>
      </c>
      <c r="H49" s="19">
        <v>53.626758246999998</v>
      </c>
      <c r="I49" s="19">
        <v>33.856766669000002</v>
      </c>
    </row>
    <row r="50" spans="1:9" x14ac:dyDescent="0.35">
      <c r="A50" s="1" t="s">
        <v>27</v>
      </c>
      <c r="B50" s="20"/>
      <c r="C50" s="17"/>
      <c r="D50" s="18"/>
      <c r="E50" s="19"/>
      <c r="F50" s="19"/>
      <c r="G50" s="19"/>
      <c r="H50" s="19"/>
      <c r="I50" s="19"/>
    </row>
    <row r="51" spans="1:9" x14ac:dyDescent="0.35">
      <c r="A51" s="21"/>
      <c r="B51" s="20" t="s">
        <v>13</v>
      </c>
      <c r="C51" s="17"/>
      <c r="D51" s="18">
        <v>50431.764999999999</v>
      </c>
      <c r="E51" s="19">
        <v>6525.2330000000002</v>
      </c>
      <c r="F51" s="19">
        <v>13961.37</v>
      </c>
      <c r="G51" s="19">
        <v>13725.633</v>
      </c>
      <c r="H51" s="19">
        <v>8506.4920000000002</v>
      </c>
      <c r="I51" s="19">
        <v>7713.0370000000003</v>
      </c>
    </row>
    <row r="52" spans="1:9" x14ac:dyDescent="0.35">
      <c r="A52" s="21"/>
      <c r="B52" s="22" t="s">
        <v>25</v>
      </c>
      <c r="C52" s="17"/>
      <c r="D52" s="18">
        <v>9933</v>
      </c>
      <c r="E52" s="23">
        <v>17500</v>
      </c>
      <c r="F52" s="19">
        <v>11165</v>
      </c>
      <c r="G52" s="19">
        <v>10974</v>
      </c>
      <c r="H52" s="19">
        <v>5433</v>
      </c>
      <c r="I52" s="19">
        <v>6032</v>
      </c>
    </row>
    <row r="53" spans="1:9" x14ac:dyDescent="0.35">
      <c r="A53" s="21"/>
      <c r="B53" s="22" t="s">
        <v>26</v>
      </c>
      <c r="C53" s="17"/>
      <c r="D53" s="18">
        <v>15727</v>
      </c>
      <c r="E53" s="19">
        <v>23419</v>
      </c>
      <c r="F53" s="19">
        <v>15306</v>
      </c>
      <c r="G53" s="19">
        <v>16892</v>
      </c>
      <c r="H53" s="19">
        <v>10840</v>
      </c>
      <c r="I53" s="19">
        <v>13297</v>
      </c>
    </row>
    <row r="54" spans="1:9" x14ac:dyDescent="0.35">
      <c r="A54" s="21"/>
      <c r="B54" s="22" t="s">
        <v>22</v>
      </c>
      <c r="C54" s="17"/>
      <c r="D54" s="18">
        <v>793.14476268400006</v>
      </c>
      <c r="E54" s="19">
        <v>152.81613460700001</v>
      </c>
      <c r="F54" s="19">
        <v>213.69819091599999</v>
      </c>
      <c r="G54" s="19">
        <v>231.85742487100001</v>
      </c>
      <c r="H54" s="19">
        <v>92.212384963000005</v>
      </c>
      <c r="I54" s="19">
        <v>102.56062732700001</v>
      </c>
    </row>
    <row r="55" spans="1:9" x14ac:dyDescent="0.35">
      <c r="A55" s="1" t="s">
        <v>28</v>
      </c>
      <c r="B55" s="20"/>
      <c r="C55" s="17"/>
      <c r="D55" s="24"/>
      <c r="E55" s="25"/>
      <c r="F55" s="25"/>
      <c r="G55" s="25"/>
      <c r="H55" s="25"/>
      <c r="I55" s="25"/>
    </row>
    <row r="56" spans="1:9" x14ac:dyDescent="0.35">
      <c r="A56" s="21"/>
      <c r="B56" s="20" t="s">
        <v>13</v>
      </c>
      <c r="C56" s="17"/>
      <c r="D56" s="18">
        <v>93109.91</v>
      </c>
      <c r="E56" s="19">
        <v>11614.752</v>
      </c>
      <c r="F56" s="19">
        <v>15736.63</v>
      </c>
      <c r="G56" s="19">
        <v>18080.812999999998</v>
      </c>
      <c r="H56" s="19">
        <v>19075.490000000002</v>
      </c>
      <c r="I56" s="19">
        <v>28602.224999999999</v>
      </c>
    </row>
    <row r="57" spans="1:9" x14ac:dyDescent="0.35">
      <c r="A57" s="21"/>
      <c r="B57" s="22" t="s">
        <v>25</v>
      </c>
      <c r="C57" s="17"/>
      <c r="D57" s="18">
        <v>168</v>
      </c>
      <c r="E57" s="23">
        <v>252</v>
      </c>
      <c r="F57" s="19">
        <v>448</v>
      </c>
      <c r="G57" s="19">
        <v>178</v>
      </c>
      <c r="H57" s="19">
        <v>69</v>
      </c>
      <c r="I57" s="19">
        <v>171</v>
      </c>
    </row>
    <row r="58" spans="1:9" x14ac:dyDescent="0.35">
      <c r="A58" s="21"/>
      <c r="B58" s="22" t="s">
        <v>26</v>
      </c>
      <c r="C58" s="17"/>
      <c r="D58" s="18">
        <v>4271</v>
      </c>
      <c r="E58" s="19">
        <v>6774</v>
      </c>
      <c r="F58" s="19">
        <v>4624</v>
      </c>
      <c r="G58" s="19">
        <v>4282</v>
      </c>
      <c r="H58" s="19">
        <v>1555</v>
      </c>
      <c r="I58" s="19">
        <v>4865</v>
      </c>
    </row>
    <row r="59" spans="1:9" x14ac:dyDescent="0.35">
      <c r="A59" s="21"/>
      <c r="B59" s="22" t="s">
        <v>22</v>
      </c>
      <c r="C59" s="17"/>
      <c r="D59" s="18">
        <v>397.666307416</v>
      </c>
      <c r="E59" s="19">
        <v>78.681420509999995</v>
      </c>
      <c r="F59" s="19">
        <v>72.759389822000003</v>
      </c>
      <c r="G59" s="19">
        <v>77.415775242999999</v>
      </c>
      <c r="H59" s="19">
        <v>29.655900281000001</v>
      </c>
      <c r="I59" s="19">
        <v>139.15382156000001</v>
      </c>
    </row>
    <row r="60" spans="1:9" ht="24" customHeight="1" x14ac:dyDescent="0.35">
      <c r="A60" s="31" t="s">
        <v>18</v>
      </c>
      <c r="B60" s="32"/>
      <c r="C60" s="32"/>
      <c r="D60" s="32"/>
      <c r="E60" s="32"/>
      <c r="F60" s="32"/>
      <c r="G60" s="32"/>
      <c r="H60" s="32"/>
      <c r="I60" s="32"/>
    </row>
    <row r="61" spans="1:9" ht="24" customHeight="1" x14ac:dyDescent="0.35">
      <c r="A61" s="36" t="s">
        <v>31</v>
      </c>
      <c r="B61" s="36"/>
      <c r="C61" s="36"/>
      <c r="D61" s="36"/>
      <c r="E61" s="36"/>
      <c r="F61" s="36"/>
      <c r="G61" s="36"/>
      <c r="H61" s="36"/>
      <c r="I61" s="36"/>
    </row>
    <row r="62" spans="1:9" ht="12" customHeight="1" x14ac:dyDescent="0.35">
      <c r="A62" s="33" t="s">
        <v>30</v>
      </c>
      <c r="B62" s="34"/>
      <c r="C62" s="34"/>
      <c r="D62" s="34"/>
      <c r="E62" s="34"/>
      <c r="F62" s="34"/>
      <c r="G62" s="34"/>
      <c r="H62" s="34"/>
      <c r="I62" s="34"/>
    </row>
    <row r="63" spans="1:9" ht="12" customHeight="1" x14ac:dyDescent="0.35">
      <c r="A63" s="33" t="s">
        <v>29</v>
      </c>
      <c r="B63" s="34"/>
      <c r="C63" s="34"/>
      <c r="D63" s="34"/>
      <c r="E63" s="34"/>
      <c r="F63" s="34"/>
      <c r="G63" s="34"/>
      <c r="H63" s="34"/>
      <c r="I63" s="34"/>
    </row>
    <row r="64" spans="1:9" ht="24" customHeight="1" x14ac:dyDescent="0.35">
      <c r="A64" s="35" t="s">
        <v>20</v>
      </c>
      <c r="B64" s="35"/>
      <c r="C64" s="35"/>
      <c r="D64" s="35"/>
      <c r="E64" s="35"/>
      <c r="F64" s="35"/>
      <c r="G64" s="35"/>
      <c r="H64" s="35"/>
      <c r="I64" s="35"/>
    </row>
    <row r="65" spans="1:9" ht="12" customHeight="1" x14ac:dyDescent="0.35">
      <c r="A65" s="35" t="s">
        <v>32</v>
      </c>
      <c r="B65" s="35"/>
      <c r="C65" s="35"/>
      <c r="D65" s="35"/>
      <c r="E65" s="35"/>
      <c r="F65" s="35"/>
      <c r="G65" s="35"/>
      <c r="H65" s="35"/>
      <c r="I65" s="35"/>
    </row>
  </sheetData>
  <mergeCells count="6">
    <mergeCell ref="A65:I65"/>
    <mergeCell ref="A60:I60"/>
    <mergeCell ref="A61:I61"/>
    <mergeCell ref="A62:I62"/>
    <mergeCell ref="A63:I63"/>
    <mergeCell ref="A64:I64"/>
  </mergeCells>
  <pageMargins left="0.7" right="0.7" top="0.75" bottom="0.75" header="0.3" footer="0.3"/>
  <pageSetup scale="74" fitToHeight="0" orientation="portrait" r:id="rId1"/>
  <rowBreaks count="1" manualBreakCount="1">
    <brk id="32"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7DA2F-CFAC-4B99-AC70-0E6B3037C9DC}">
  <sheetPr>
    <pageSetUpPr fitToPage="1"/>
  </sheetPr>
  <dimension ref="A1:O65"/>
  <sheetViews>
    <sheetView zoomScaleNormal="100" zoomScaleSheetLayoutView="80" workbookViewId="0">
      <pane xSplit="3" ySplit="5" topLeftCell="D6" activePane="bottomRight" state="frozen"/>
      <selection pane="topRight"/>
      <selection pane="bottomLeft"/>
      <selection pane="bottomRight"/>
    </sheetView>
  </sheetViews>
  <sheetFormatPr defaultRowHeight="14.5" x14ac:dyDescent="0.35"/>
  <cols>
    <col min="1" max="2" width="3.54296875" style="22" customWidth="1"/>
    <col min="3" max="3" width="36.453125" style="22" customWidth="1"/>
    <col min="4" max="4" width="13.1796875" style="22" customWidth="1"/>
    <col min="5" max="9" width="13" style="22" customWidth="1"/>
  </cols>
  <sheetData>
    <row r="1" spans="1:15" x14ac:dyDescent="0.35">
      <c r="A1" t="s">
        <v>40</v>
      </c>
    </row>
    <row r="2" spans="1:15" ht="15.5" x14ac:dyDescent="0.35">
      <c r="A2" s="27" t="s">
        <v>71</v>
      </c>
      <c r="B2" s="26"/>
      <c r="C2" s="26"/>
      <c r="D2" s="26"/>
      <c r="E2" s="26"/>
      <c r="F2" s="26"/>
      <c r="G2" s="26"/>
      <c r="H2" s="26"/>
      <c r="I2" s="26"/>
    </row>
    <row r="3" spans="1:15" ht="16.5" customHeight="1" x14ac:dyDescent="0.35">
      <c r="A3" s="2"/>
      <c r="B3" s="3"/>
      <c r="C3" s="3"/>
      <c r="D3" s="4"/>
      <c r="E3" s="5" t="s">
        <v>19</v>
      </c>
      <c r="F3" s="6"/>
      <c r="G3" s="6"/>
      <c r="H3" s="6"/>
      <c r="I3" s="6"/>
    </row>
    <row r="4" spans="1:15" ht="29.5" thickBot="1" x14ac:dyDescent="0.4">
      <c r="A4" s="7"/>
      <c r="B4" s="7"/>
      <c r="C4" s="8"/>
      <c r="D4" s="9" t="s">
        <v>2</v>
      </c>
      <c r="E4" s="10" t="s">
        <v>3</v>
      </c>
      <c r="F4" s="11" t="s">
        <v>4</v>
      </c>
      <c r="G4" s="11" t="s">
        <v>5</v>
      </c>
      <c r="H4" s="11" t="s">
        <v>6</v>
      </c>
      <c r="I4" s="12" t="s">
        <v>7</v>
      </c>
    </row>
    <row r="5" spans="1:15" ht="32.25" customHeight="1" thickBot="1" x14ac:dyDescent="0.4">
      <c r="A5" s="7"/>
      <c r="B5" s="7"/>
      <c r="C5" s="8"/>
      <c r="D5" s="9"/>
      <c r="E5" s="10" t="s">
        <v>47</v>
      </c>
      <c r="F5" s="11" t="s">
        <v>48</v>
      </c>
      <c r="G5" s="11" t="s">
        <v>49</v>
      </c>
      <c r="H5" s="11" t="s">
        <v>50</v>
      </c>
      <c r="I5" s="12" t="s">
        <v>51</v>
      </c>
    </row>
    <row r="6" spans="1:15" ht="15" thickBot="1" x14ac:dyDescent="0.4">
      <c r="A6" s="13"/>
      <c r="B6" s="13"/>
      <c r="C6" s="13"/>
      <c r="D6" s="14" t="s">
        <v>16</v>
      </c>
      <c r="E6" s="15"/>
      <c r="F6" s="15"/>
      <c r="G6" s="15"/>
      <c r="H6" s="15"/>
      <c r="I6" s="15"/>
    </row>
    <row r="7" spans="1:15" x14ac:dyDescent="0.35">
      <c r="A7" s="1" t="s">
        <v>21</v>
      </c>
      <c r="B7" s="16"/>
      <c r="C7" s="17"/>
      <c r="D7" s="18">
        <v>122410.96799999999</v>
      </c>
      <c r="E7" s="19">
        <v>24891.153999999999</v>
      </c>
      <c r="F7" s="19">
        <v>24076.992999999999</v>
      </c>
      <c r="G7" s="19">
        <v>24484.503000000001</v>
      </c>
      <c r="H7" s="19">
        <v>26273.05</v>
      </c>
      <c r="I7" s="19">
        <v>22685.269</v>
      </c>
    </row>
    <row r="8" spans="1:15" x14ac:dyDescent="0.35">
      <c r="A8" s="1" t="s">
        <v>33</v>
      </c>
      <c r="B8" s="20"/>
      <c r="C8" s="17"/>
      <c r="D8" s="18"/>
      <c r="E8" s="19"/>
      <c r="F8" s="19"/>
      <c r="G8" s="19"/>
      <c r="H8" s="19"/>
      <c r="I8" s="19"/>
    </row>
    <row r="9" spans="1:15" x14ac:dyDescent="0.35">
      <c r="A9" s="21"/>
      <c r="B9" s="20" t="s">
        <v>13</v>
      </c>
      <c r="C9" s="17"/>
      <c r="D9" s="18">
        <v>115665.736</v>
      </c>
      <c r="E9" s="19">
        <v>18145.921999999999</v>
      </c>
      <c r="F9" s="19">
        <v>24076.992999999999</v>
      </c>
      <c r="G9" s="19">
        <v>24484.503000000001</v>
      </c>
      <c r="H9" s="19">
        <v>26273.05</v>
      </c>
      <c r="I9" s="19">
        <v>22685.269</v>
      </c>
      <c r="K9" s="28"/>
      <c r="L9" s="28"/>
      <c r="M9" s="28"/>
      <c r="N9" s="28"/>
      <c r="O9" s="28"/>
    </row>
    <row r="10" spans="1:15" x14ac:dyDescent="0.35">
      <c r="A10" s="21"/>
      <c r="B10" s="22" t="s">
        <v>24</v>
      </c>
      <c r="C10" s="17"/>
      <c r="D10" s="18">
        <v>26712</v>
      </c>
      <c r="E10" s="23">
        <v>2813</v>
      </c>
      <c r="F10" s="19">
        <v>12553</v>
      </c>
      <c r="G10" s="19">
        <v>24788</v>
      </c>
      <c r="H10" s="19">
        <v>40183</v>
      </c>
      <c r="I10" s="19">
        <v>70287</v>
      </c>
      <c r="K10" s="28"/>
      <c r="L10" s="28"/>
      <c r="M10" s="28"/>
      <c r="N10" s="28"/>
      <c r="O10" s="28"/>
    </row>
    <row r="11" spans="1:15" x14ac:dyDescent="0.35">
      <c r="A11" s="21"/>
      <c r="B11" s="22" t="s">
        <v>23</v>
      </c>
      <c r="C11" s="17"/>
      <c r="D11" s="18">
        <v>34634</v>
      </c>
      <c r="E11" s="19">
        <v>3381</v>
      </c>
      <c r="F11" s="19">
        <v>12836</v>
      </c>
      <c r="G11" s="19">
        <v>24874</v>
      </c>
      <c r="H11" s="19">
        <v>40954</v>
      </c>
      <c r="I11" s="19">
        <v>85981</v>
      </c>
      <c r="K11" s="28"/>
      <c r="L11" s="28"/>
      <c r="M11" s="28"/>
      <c r="N11" s="28"/>
      <c r="O11" s="28"/>
    </row>
    <row r="12" spans="1:15" x14ac:dyDescent="0.35">
      <c r="A12" s="21"/>
      <c r="B12" s="22" t="s">
        <v>22</v>
      </c>
      <c r="C12" s="17"/>
      <c r="D12" s="18">
        <v>4005.9196288120002</v>
      </c>
      <c r="E12" s="19">
        <v>61.359788066</v>
      </c>
      <c r="F12" s="19">
        <v>309.05426823900001</v>
      </c>
      <c r="G12" s="19">
        <v>609.03901622199999</v>
      </c>
      <c r="H12" s="19">
        <v>1075.9753411280001</v>
      </c>
      <c r="I12" s="19">
        <v>1950.4912151569999</v>
      </c>
      <c r="K12" s="28"/>
      <c r="L12" s="28"/>
      <c r="M12" s="28"/>
      <c r="N12" s="28"/>
      <c r="O12" s="28"/>
    </row>
    <row r="13" spans="1:15" x14ac:dyDescent="0.35">
      <c r="A13" s="1" t="s">
        <v>14</v>
      </c>
      <c r="B13" s="20"/>
      <c r="C13" s="17"/>
      <c r="D13" s="18"/>
      <c r="E13" s="19"/>
      <c r="F13" s="19"/>
      <c r="G13" s="19"/>
      <c r="H13" s="19"/>
      <c r="I13" s="19"/>
      <c r="K13" s="28"/>
      <c r="L13" s="28"/>
      <c r="M13" s="28"/>
      <c r="N13" s="28"/>
      <c r="O13" s="28"/>
    </row>
    <row r="14" spans="1:15" x14ac:dyDescent="0.35">
      <c r="A14" s="21"/>
      <c r="B14" s="20" t="s">
        <v>13</v>
      </c>
      <c r="C14" s="17"/>
      <c r="D14" s="18">
        <v>109586.284</v>
      </c>
      <c r="E14" s="19">
        <v>13937.35</v>
      </c>
      <c r="F14" s="19">
        <v>22361.200000000001</v>
      </c>
      <c r="G14" s="19">
        <v>24341.984</v>
      </c>
      <c r="H14" s="19">
        <v>26260.48</v>
      </c>
      <c r="I14" s="19">
        <v>22685.269</v>
      </c>
      <c r="K14" s="28"/>
      <c r="L14" s="28"/>
      <c r="M14" s="28"/>
      <c r="N14" s="28"/>
      <c r="O14" s="28"/>
    </row>
    <row r="15" spans="1:15" x14ac:dyDescent="0.35">
      <c r="A15" s="21"/>
      <c r="B15" s="22" t="s">
        <v>24</v>
      </c>
      <c r="C15" s="17"/>
      <c r="D15" s="18">
        <v>27820</v>
      </c>
      <c r="E15" s="23">
        <v>3266</v>
      </c>
      <c r="F15" s="19">
        <v>12529</v>
      </c>
      <c r="G15" s="19">
        <v>24607</v>
      </c>
      <c r="H15" s="19">
        <v>39907</v>
      </c>
      <c r="I15" s="19">
        <v>68793</v>
      </c>
      <c r="K15" s="28"/>
      <c r="L15" s="28"/>
      <c r="M15" s="28"/>
      <c r="N15" s="28"/>
      <c r="O15" s="28"/>
    </row>
    <row r="16" spans="1:15" x14ac:dyDescent="0.35">
      <c r="A16" s="21"/>
      <c r="B16" s="22" t="s">
        <v>23</v>
      </c>
      <c r="C16" s="17"/>
      <c r="D16" s="18">
        <v>35487</v>
      </c>
      <c r="E16" s="19">
        <v>3423</v>
      </c>
      <c r="F16" s="19">
        <v>12591</v>
      </c>
      <c r="G16" s="19">
        <v>24413</v>
      </c>
      <c r="H16" s="19">
        <v>40223</v>
      </c>
      <c r="I16" s="19">
        <v>84158</v>
      </c>
      <c r="K16" s="28"/>
      <c r="L16" s="28"/>
      <c r="M16" s="28"/>
      <c r="N16" s="28"/>
      <c r="O16" s="28"/>
    </row>
    <row r="17" spans="1:15" x14ac:dyDescent="0.35">
      <c r="A17" s="21"/>
      <c r="B17" s="22" t="s">
        <v>22</v>
      </c>
      <c r="C17" s="17"/>
      <c r="D17" s="18">
        <v>3888.9425481329999</v>
      </c>
      <c r="E17" s="19">
        <v>47.708805490000003</v>
      </c>
      <c r="F17" s="19">
        <v>281.55873325099998</v>
      </c>
      <c r="G17" s="19">
        <v>594.24968560000002</v>
      </c>
      <c r="H17" s="19">
        <v>1056.2829946310001</v>
      </c>
      <c r="I17" s="19">
        <v>1909.1423291609999</v>
      </c>
      <c r="K17" s="28"/>
      <c r="L17" s="28"/>
      <c r="M17" s="28"/>
      <c r="N17" s="28"/>
      <c r="O17" s="28"/>
    </row>
    <row r="18" spans="1:15" x14ac:dyDescent="0.35">
      <c r="A18" s="1" t="s">
        <v>15</v>
      </c>
      <c r="B18" s="20"/>
      <c r="C18" s="17"/>
      <c r="D18" s="18"/>
      <c r="E18" s="19"/>
      <c r="F18" s="19"/>
      <c r="G18" s="19"/>
      <c r="H18" s="19"/>
      <c r="I18" s="19"/>
      <c r="K18" s="28"/>
      <c r="L18" s="28"/>
      <c r="M18" s="28"/>
      <c r="N18" s="28"/>
      <c r="O18" s="28"/>
    </row>
    <row r="19" spans="1:15" x14ac:dyDescent="0.35">
      <c r="A19" s="21"/>
      <c r="B19" s="20" t="s">
        <v>13</v>
      </c>
      <c r="C19" s="17"/>
      <c r="D19" s="18">
        <v>4388.1350000000002</v>
      </c>
      <c r="E19" s="19">
        <v>916.85900000000004</v>
      </c>
      <c r="F19" s="19">
        <v>2316.8209999999999</v>
      </c>
      <c r="G19" s="19">
        <v>658.65</v>
      </c>
      <c r="H19" s="19">
        <v>307.94</v>
      </c>
      <c r="I19" s="19">
        <v>187.86600000000001</v>
      </c>
    </row>
    <row r="20" spans="1:15" x14ac:dyDescent="0.35">
      <c r="A20" s="21"/>
      <c r="B20" s="22" t="s">
        <v>24</v>
      </c>
      <c r="C20" s="17"/>
      <c r="D20" s="18">
        <v>8154</v>
      </c>
      <c r="E20" s="23">
        <v>4196</v>
      </c>
      <c r="F20" s="19">
        <v>9270</v>
      </c>
      <c r="G20" s="19">
        <v>8918</v>
      </c>
      <c r="H20" s="19">
        <v>8218</v>
      </c>
      <c r="I20" s="19">
        <v>9913</v>
      </c>
    </row>
    <row r="21" spans="1:15" x14ac:dyDescent="0.35">
      <c r="A21" s="21"/>
      <c r="B21" s="22" t="s">
        <v>23</v>
      </c>
      <c r="C21" s="17"/>
      <c r="D21" s="18">
        <v>8763</v>
      </c>
      <c r="E21" s="19">
        <v>3990</v>
      </c>
      <c r="F21" s="19">
        <v>9565</v>
      </c>
      <c r="G21" s="19">
        <v>10816</v>
      </c>
      <c r="H21" s="19">
        <v>10258</v>
      </c>
      <c r="I21" s="19">
        <v>12524</v>
      </c>
    </row>
    <row r="22" spans="1:15" x14ac:dyDescent="0.35">
      <c r="A22" s="21"/>
      <c r="B22" s="22" t="s">
        <v>22</v>
      </c>
      <c r="C22" s="17"/>
      <c r="D22" s="18">
        <v>38.453888347000003</v>
      </c>
      <c r="E22" s="19">
        <v>3.658307057</v>
      </c>
      <c r="F22" s="19">
        <v>22.160046317999999</v>
      </c>
      <c r="G22" s="19">
        <v>7.1239882879999996</v>
      </c>
      <c r="H22" s="19">
        <v>3.1587499810000002</v>
      </c>
      <c r="I22" s="19">
        <v>2.3527967030000001</v>
      </c>
    </row>
    <row r="23" spans="1:15" x14ac:dyDescent="0.35">
      <c r="A23" s="1" t="s">
        <v>27</v>
      </c>
      <c r="B23" s="20"/>
      <c r="C23" s="17"/>
      <c r="D23" s="18"/>
      <c r="E23" s="19"/>
      <c r="F23" s="19"/>
      <c r="G23" s="19"/>
      <c r="H23" s="19"/>
      <c r="I23" s="19"/>
    </row>
    <row r="24" spans="1:15" x14ac:dyDescent="0.35">
      <c r="A24" s="21"/>
      <c r="B24" s="20" t="s">
        <v>13</v>
      </c>
      <c r="C24" s="17"/>
      <c r="D24" s="18">
        <v>1493.6469999999999</v>
      </c>
      <c r="E24" s="19">
        <v>299.75</v>
      </c>
      <c r="F24" s="19">
        <v>327.85899999999998</v>
      </c>
      <c r="G24" s="19">
        <v>274.76499999999999</v>
      </c>
      <c r="H24" s="19">
        <v>315.23899999999998</v>
      </c>
      <c r="I24" s="19">
        <v>276.03399999999999</v>
      </c>
    </row>
    <row r="25" spans="1:15" x14ac:dyDescent="0.35">
      <c r="A25" s="21"/>
      <c r="B25" s="22" t="s">
        <v>24</v>
      </c>
      <c r="C25" s="17"/>
      <c r="D25" s="18">
        <v>7567</v>
      </c>
      <c r="E25" s="23">
        <v>8293</v>
      </c>
      <c r="F25" s="19">
        <v>7207</v>
      </c>
      <c r="G25" s="19">
        <v>5660</v>
      </c>
      <c r="H25" s="19">
        <v>8008</v>
      </c>
      <c r="I25" s="19">
        <v>8777</v>
      </c>
    </row>
    <row r="26" spans="1:15" x14ac:dyDescent="0.35">
      <c r="A26" s="21"/>
      <c r="B26" s="22" t="s">
        <v>23</v>
      </c>
      <c r="C26" s="17"/>
      <c r="D26" s="18">
        <v>11222</v>
      </c>
      <c r="E26" s="19">
        <v>13616</v>
      </c>
      <c r="F26" s="19">
        <v>9572</v>
      </c>
      <c r="G26" s="19">
        <v>8380</v>
      </c>
      <c r="H26" s="19">
        <v>10065</v>
      </c>
      <c r="I26" s="19">
        <v>14732</v>
      </c>
    </row>
    <row r="27" spans="1:15" x14ac:dyDescent="0.35">
      <c r="A27" s="21"/>
      <c r="B27" s="22" t="s">
        <v>22</v>
      </c>
      <c r="C27" s="17"/>
      <c r="D27" s="18">
        <v>16.761526408999998</v>
      </c>
      <c r="E27" s="19">
        <v>4.0814421320000003</v>
      </c>
      <c r="F27" s="19">
        <v>3.1381061990000001</v>
      </c>
      <c r="G27" s="19">
        <v>2.3025326499999998</v>
      </c>
      <c r="H27" s="19">
        <v>3.1727851309999999</v>
      </c>
      <c r="I27" s="19">
        <v>4.0666602960000002</v>
      </c>
    </row>
    <row r="28" spans="1:15" x14ac:dyDescent="0.35">
      <c r="A28" s="1" t="s">
        <v>28</v>
      </c>
      <c r="B28" s="20"/>
      <c r="C28" s="17"/>
      <c r="D28" s="24"/>
      <c r="E28" s="25"/>
      <c r="F28" s="25"/>
      <c r="G28" s="25"/>
      <c r="H28" s="25"/>
      <c r="I28" s="25"/>
    </row>
    <row r="29" spans="1:15" x14ac:dyDescent="0.35">
      <c r="A29" s="21"/>
      <c r="B29" s="20" t="s">
        <v>13</v>
      </c>
      <c r="C29" s="17"/>
      <c r="D29" s="18">
        <v>48094.067999999999</v>
      </c>
      <c r="E29" s="19">
        <v>5892.0749999999998</v>
      </c>
      <c r="F29" s="19">
        <v>4450.8180000000002</v>
      </c>
      <c r="G29" s="19">
        <v>7912.8360000000002</v>
      </c>
      <c r="H29" s="19">
        <v>13525.785</v>
      </c>
      <c r="I29" s="19">
        <v>16312.554</v>
      </c>
    </row>
    <row r="30" spans="1:15" x14ac:dyDescent="0.35">
      <c r="A30" s="21"/>
      <c r="B30" s="22" t="s">
        <v>25</v>
      </c>
      <c r="C30" s="17"/>
      <c r="D30" s="18">
        <v>105</v>
      </c>
      <c r="E30" s="23">
        <v>44</v>
      </c>
      <c r="F30" s="19">
        <v>30</v>
      </c>
      <c r="G30" s="19">
        <v>41</v>
      </c>
      <c r="H30" s="19">
        <v>97</v>
      </c>
      <c r="I30" s="19">
        <v>305</v>
      </c>
    </row>
    <row r="31" spans="1:15" x14ac:dyDescent="0.35">
      <c r="A31" s="21"/>
      <c r="B31" s="22" t="s">
        <v>26</v>
      </c>
      <c r="C31" s="17"/>
      <c r="D31" s="18">
        <v>1284</v>
      </c>
      <c r="E31" s="19">
        <v>1003</v>
      </c>
      <c r="F31" s="19">
        <v>494</v>
      </c>
      <c r="G31" s="19">
        <v>678</v>
      </c>
      <c r="H31" s="19">
        <v>988</v>
      </c>
      <c r="I31" s="19">
        <v>2141</v>
      </c>
    </row>
    <row r="32" spans="1:15" ht="15" thickBot="1" x14ac:dyDescent="0.4">
      <c r="A32" s="21"/>
      <c r="B32" s="22" t="s">
        <v>22</v>
      </c>
      <c r="C32" s="17"/>
      <c r="D32" s="18">
        <v>61.761665921999999</v>
      </c>
      <c r="E32" s="19">
        <v>5.9112333870000002</v>
      </c>
      <c r="F32" s="19">
        <v>2.1973824710000001</v>
      </c>
      <c r="G32" s="19">
        <v>5.3628096850000002</v>
      </c>
      <c r="H32" s="19">
        <v>13.360811384</v>
      </c>
      <c r="I32" s="19">
        <v>34.929428995999999</v>
      </c>
    </row>
    <row r="33" spans="1:9" ht="15" thickBot="1" x14ac:dyDescent="0.4">
      <c r="A33" s="13"/>
      <c r="B33" s="13"/>
      <c r="C33" s="13"/>
      <c r="D33" s="14" t="s">
        <v>17</v>
      </c>
      <c r="E33" s="15"/>
      <c r="F33" s="15"/>
      <c r="G33" s="15"/>
      <c r="H33" s="15"/>
      <c r="I33" s="15"/>
    </row>
    <row r="34" spans="1:9" x14ac:dyDescent="0.35">
      <c r="A34" s="1" t="s">
        <v>21</v>
      </c>
      <c r="B34" s="16"/>
      <c r="C34" s="17"/>
      <c r="D34" s="18">
        <v>114293.235</v>
      </c>
      <c r="E34" s="19">
        <v>21083.731</v>
      </c>
      <c r="F34" s="19">
        <v>24422.614000000001</v>
      </c>
      <c r="G34" s="19">
        <v>23443.960999999999</v>
      </c>
      <c r="H34" s="19">
        <v>23387.674999999999</v>
      </c>
      <c r="I34" s="19">
        <v>21955.255000000001</v>
      </c>
    </row>
    <row r="35" spans="1:9" x14ac:dyDescent="0.35">
      <c r="A35" s="1" t="s">
        <v>33</v>
      </c>
      <c r="B35" s="20"/>
      <c r="C35" s="17"/>
      <c r="D35" s="18"/>
      <c r="E35" s="19"/>
      <c r="F35" s="19"/>
      <c r="G35" s="19"/>
      <c r="H35" s="19"/>
      <c r="I35" s="19"/>
    </row>
    <row r="36" spans="1:9" x14ac:dyDescent="0.35">
      <c r="A36" s="21"/>
      <c r="B36" s="20" t="s">
        <v>13</v>
      </c>
      <c r="C36" s="17"/>
      <c r="D36" s="18">
        <v>109401.556</v>
      </c>
      <c r="E36" s="19">
        <v>16192.050999999999</v>
      </c>
      <c r="F36" s="19">
        <v>24422.614000000001</v>
      </c>
      <c r="G36" s="19">
        <v>23443.960999999999</v>
      </c>
      <c r="H36" s="19">
        <v>23387.674999999999</v>
      </c>
      <c r="I36" s="19">
        <v>21955.255000000001</v>
      </c>
    </row>
    <row r="37" spans="1:9" x14ac:dyDescent="0.35">
      <c r="A37" s="21"/>
      <c r="B37" s="22" t="s">
        <v>24</v>
      </c>
      <c r="C37" s="17"/>
      <c r="D37" s="18">
        <v>26137</v>
      </c>
      <c r="E37" s="23">
        <v>3629</v>
      </c>
      <c r="F37" s="19">
        <v>12731</v>
      </c>
      <c r="G37" s="19">
        <v>24544</v>
      </c>
      <c r="H37" s="19">
        <v>39748</v>
      </c>
      <c r="I37" s="19">
        <v>70450</v>
      </c>
    </row>
    <row r="38" spans="1:9" x14ac:dyDescent="0.35">
      <c r="A38" s="21"/>
      <c r="B38" s="22" t="s">
        <v>23</v>
      </c>
      <c r="C38" s="17"/>
      <c r="D38" s="18">
        <v>36091</v>
      </c>
      <c r="E38" s="19">
        <v>5130</v>
      </c>
      <c r="F38" s="19">
        <v>13091</v>
      </c>
      <c r="G38" s="19">
        <v>25029</v>
      </c>
      <c r="H38" s="19">
        <v>40532</v>
      </c>
      <c r="I38" s="19">
        <v>91591</v>
      </c>
    </row>
    <row r="39" spans="1:9" x14ac:dyDescent="0.35">
      <c r="A39" s="21"/>
      <c r="B39" s="22" t="s">
        <v>22</v>
      </c>
      <c r="C39" s="17"/>
      <c r="D39" s="18">
        <v>3948.3883459029998</v>
      </c>
      <c r="E39" s="19">
        <v>83.059346155</v>
      </c>
      <c r="F39" s="19">
        <v>319.70519357900002</v>
      </c>
      <c r="G39" s="19">
        <v>586.76887424100005</v>
      </c>
      <c r="H39" s="19">
        <v>947.95728293800005</v>
      </c>
      <c r="I39" s="19">
        <v>2010.8976489889999</v>
      </c>
    </row>
    <row r="40" spans="1:9" x14ac:dyDescent="0.35">
      <c r="A40" s="1" t="s">
        <v>14</v>
      </c>
      <c r="B40" s="20"/>
      <c r="C40" s="17"/>
      <c r="D40" s="18"/>
      <c r="E40" s="19"/>
      <c r="F40" s="19"/>
      <c r="G40" s="19"/>
      <c r="H40" s="19"/>
      <c r="I40" s="19"/>
    </row>
    <row r="41" spans="1:9" x14ac:dyDescent="0.35">
      <c r="A41" s="21"/>
      <c r="B41" s="20" t="s">
        <v>13</v>
      </c>
      <c r="C41" s="17"/>
      <c r="D41" s="18">
        <v>106917.702</v>
      </c>
      <c r="E41" s="19">
        <v>13990.576999999999</v>
      </c>
      <c r="F41" s="19">
        <v>24191.050999999999</v>
      </c>
      <c r="G41" s="19">
        <v>23406.111000000001</v>
      </c>
      <c r="H41" s="19">
        <v>23380.182000000001</v>
      </c>
      <c r="I41" s="19">
        <v>21949.78</v>
      </c>
    </row>
    <row r="42" spans="1:9" x14ac:dyDescent="0.35">
      <c r="A42" s="21"/>
      <c r="B42" s="22" t="s">
        <v>24</v>
      </c>
      <c r="C42" s="17"/>
      <c r="D42" s="18">
        <v>26062</v>
      </c>
      <c r="E42" s="23">
        <v>3693</v>
      </c>
      <c r="F42" s="19">
        <v>12412</v>
      </c>
      <c r="G42" s="19">
        <v>24117</v>
      </c>
      <c r="H42" s="19">
        <v>39123</v>
      </c>
      <c r="I42" s="19">
        <v>68917</v>
      </c>
    </row>
    <row r="43" spans="1:9" x14ac:dyDescent="0.35">
      <c r="A43" s="21"/>
      <c r="B43" s="22" t="s">
        <v>23</v>
      </c>
      <c r="C43" s="17"/>
      <c r="D43" s="18">
        <v>35437</v>
      </c>
      <c r="E43" s="19">
        <v>3660</v>
      </c>
      <c r="F43" s="19">
        <v>12403</v>
      </c>
      <c r="G43" s="19">
        <v>24139</v>
      </c>
      <c r="H43" s="19">
        <v>39478</v>
      </c>
      <c r="I43" s="19">
        <v>88823</v>
      </c>
    </row>
    <row r="44" spans="1:9" x14ac:dyDescent="0.35">
      <c r="A44" s="21"/>
      <c r="B44" s="22" t="s">
        <v>22</v>
      </c>
      <c r="C44" s="17"/>
      <c r="D44" s="18">
        <v>3788.8951451449998</v>
      </c>
      <c r="E44" s="19">
        <v>51.200984231</v>
      </c>
      <c r="F44" s="19">
        <v>300.04109605799999</v>
      </c>
      <c r="G44" s="19">
        <v>565.00205449500004</v>
      </c>
      <c r="H44" s="19">
        <v>923.00647131400001</v>
      </c>
      <c r="I44" s="19">
        <v>1949.6445390460001</v>
      </c>
    </row>
    <row r="45" spans="1:9" x14ac:dyDescent="0.35">
      <c r="A45" s="1" t="s">
        <v>15</v>
      </c>
      <c r="B45" s="20"/>
      <c r="C45" s="17"/>
      <c r="D45" s="18"/>
      <c r="E45" s="19"/>
      <c r="F45" s="19"/>
      <c r="G45" s="19"/>
      <c r="H45" s="19"/>
      <c r="I45" s="19"/>
    </row>
    <row r="46" spans="1:9" x14ac:dyDescent="0.35">
      <c r="A46" s="21"/>
      <c r="B46" s="20" t="s">
        <v>13</v>
      </c>
      <c r="C46" s="17"/>
      <c r="D46" s="18">
        <v>2123.5740000000001</v>
      </c>
      <c r="E46" s="19">
        <v>198.95400000000001</v>
      </c>
      <c r="F46" s="19">
        <v>850.76800000000003</v>
      </c>
      <c r="G46" s="19">
        <v>607.04300000000001</v>
      </c>
      <c r="H46" s="19">
        <v>330.66</v>
      </c>
      <c r="I46" s="19">
        <v>136.15</v>
      </c>
    </row>
    <row r="47" spans="1:9" x14ac:dyDescent="0.35">
      <c r="A47" s="21"/>
      <c r="B47" s="22" t="s">
        <v>24</v>
      </c>
      <c r="C47" s="17"/>
      <c r="D47" s="18">
        <v>7207</v>
      </c>
      <c r="E47" s="23">
        <v>3867</v>
      </c>
      <c r="F47" s="19">
        <v>7772</v>
      </c>
      <c r="G47" s="19">
        <v>7546</v>
      </c>
      <c r="H47" s="19">
        <v>7822</v>
      </c>
      <c r="I47" s="19">
        <v>8970</v>
      </c>
    </row>
    <row r="48" spans="1:9" x14ac:dyDescent="0.35">
      <c r="A48" s="21"/>
      <c r="B48" s="22" t="s">
        <v>23</v>
      </c>
      <c r="C48" s="17"/>
      <c r="D48" s="18">
        <v>8397</v>
      </c>
      <c r="E48" s="19">
        <v>3683</v>
      </c>
      <c r="F48" s="19">
        <v>7856</v>
      </c>
      <c r="G48" s="19">
        <v>9179</v>
      </c>
      <c r="H48" s="19">
        <v>9809</v>
      </c>
      <c r="I48" s="19">
        <v>11738</v>
      </c>
    </row>
    <row r="49" spans="1:9" x14ac:dyDescent="0.35">
      <c r="A49" s="21"/>
      <c r="B49" s="22" t="s">
        <v>22</v>
      </c>
      <c r="C49" s="17"/>
      <c r="D49" s="18">
        <v>17.830736901000002</v>
      </c>
      <c r="E49" s="19">
        <v>0.73267722899999999</v>
      </c>
      <c r="F49" s="19">
        <v>6.6840175300000002</v>
      </c>
      <c r="G49" s="19">
        <v>5.5723079770000004</v>
      </c>
      <c r="H49" s="19">
        <v>3.2435707389999999</v>
      </c>
      <c r="I49" s="19">
        <v>1.5981634250000001</v>
      </c>
    </row>
    <row r="50" spans="1:9" x14ac:dyDescent="0.35">
      <c r="A50" s="1" t="s">
        <v>27</v>
      </c>
      <c r="B50" s="20"/>
      <c r="C50" s="17"/>
      <c r="D50" s="18"/>
      <c r="E50" s="19"/>
      <c r="F50" s="19"/>
      <c r="G50" s="19"/>
      <c r="H50" s="19"/>
      <c r="I50" s="19"/>
    </row>
    <row r="51" spans="1:9" x14ac:dyDescent="0.35">
      <c r="A51" s="21"/>
      <c r="B51" s="20" t="s">
        <v>13</v>
      </c>
      <c r="C51" s="17"/>
      <c r="D51" s="18">
        <v>9605.0769999999993</v>
      </c>
      <c r="E51" s="19">
        <v>952.96100000000001</v>
      </c>
      <c r="F51" s="19">
        <v>1279.3979999999999</v>
      </c>
      <c r="G51" s="19">
        <v>2102.4319999999998</v>
      </c>
      <c r="H51" s="19">
        <v>2640.326</v>
      </c>
      <c r="I51" s="19">
        <v>2629.96</v>
      </c>
    </row>
    <row r="52" spans="1:9" x14ac:dyDescent="0.35">
      <c r="A52" s="21"/>
      <c r="B52" s="22" t="s">
        <v>24</v>
      </c>
      <c r="C52" s="17"/>
      <c r="D52" s="18">
        <v>2813</v>
      </c>
      <c r="E52" s="23">
        <v>3459</v>
      </c>
      <c r="F52" s="19">
        <v>2304</v>
      </c>
      <c r="G52" s="19">
        <v>2347</v>
      </c>
      <c r="H52" s="19">
        <v>2630</v>
      </c>
      <c r="I52" s="19">
        <v>3702</v>
      </c>
    </row>
    <row r="53" spans="1:9" x14ac:dyDescent="0.35">
      <c r="A53" s="21"/>
      <c r="B53" s="22" t="s">
        <v>23</v>
      </c>
      <c r="C53" s="17"/>
      <c r="D53" s="18">
        <v>7127</v>
      </c>
      <c r="E53" s="19">
        <v>10117</v>
      </c>
      <c r="F53" s="19">
        <v>6361</v>
      </c>
      <c r="G53" s="19">
        <v>5691</v>
      </c>
      <c r="H53" s="19">
        <v>5991</v>
      </c>
      <c r="I53" s="19">
        <v>8705</v>
      </c>
    </row>
    <row r="54" spans="1:9" x14ac:dyDescent="0.35">
      <c r="A54" s="21"/>
      <c r="B54" s="22" t="s">
        <v>22</v>
      </c>
      <c r="C54" s="17"/>
      <c r="D54" s="18">
        <v>68.457616532000003</v>
      </c>
      <c r="E54" s="19">
        <v>9.6408867199999992</v>
      </c>
      <c r="F54" s="19">
        <v>8.1382118670000008</v>
      </c>
      <c r="G54" s="19">
        <v>11.965862803</v>
      </c>
      <c r="H54" s="19">
        <v>15.818419266999999</v>
      </c>
      <c r="I54" s="19">
        <v>22.894235875</v>
      </c>
    </row>
    <row r="55" spans="1:9" x14ac:dyDescent="0.35">
      <c r="A55" s="1" t="s">
        <v>28</v>
      </c>
      <c r="B55" s="20"/>
      <c r="C55" s="17"/>
      <c r="D55" s="24"/>
      <c r="E55" s="25"/>
      <c r="F55" s="25"/>
      <c r="G55" s="25"/>
      <c r="H55" s="25"/>
      <c r="I55" s="25"/>
    </row>
    <row r="56" spans="1:9" x14ac:dyDescent="0.35">
      <c r="A56" s="21"/>
      <c r="B56" s="20" t="s">
        <v>13</v>
      </c>
      <c r="C56" s="17"/>
      <c r="D56" s="18">
        <v>38507.519</v>
      </c>
      <c r="E56" s="19">
        <v>4395.6379999999999</v>
      </c>
      <c r="F56" s="19">
        <v>3969.0810000000001</v>
      </c>
      <c r="G56" s="19">
        <v>5832.857</v>
      </c>
      <c r="H56" s="19">
        <v>9477.223</v>
      </c>
      <c r="I56" s="19">
        <v>14832.72</v>
      </c>
    </row>
    <row r="57" spans="1:9" x14ac:dyDescent="0.35">
      <c r="A57" s="21"/>
      <c r="B57" s="22" t="s">
        <v>25</v>
      </c>
      <c r="C57" s="17"/>
      <c r="D57" s="18">
        <v>67</v>
      </c>
      <c r="E57" s="23">
        <v>102</v>
      </c>
      <c r="F57" s="19">
        <v>49</v>
      </c>
      <c r="G57" s="19">
        <v>41</v>
      </c>
      <c r="H57" s="19">
        <v>44</v>
      </c>
      <c r="I57" s="19">
        <v>120</v>
      </c>
    </row>
    <row r="58" spans="1:9" x14ac:dyDescent="0.35">
      <c r="A58" s="21"/>
      <c r="B58" s="22" t="s">
        <v>26</v>
      </c>
      <c r="C58" s="17"/>
      <c r="D58" s="18">
        <v>1901</v>
      </c>
      <c r="E58" s="19">
        <v>4888</v>
      </c>
      <c r="F58" s="19">
        <v>1220</v>
      </c>
      <c r="G58" s="19">
        <v>725</v>
      </c>
      <c r="H58" s="19">
        <v>621</v>
      </c>
      <c r="I58" s="19">
        <v>2478</v>
      </c>
    </row>
    <row r="59" spans="1:9" x14ac:dyDescent="0.35">
      <c r="A59" s="21"/>
      <c r="B59" s="22" t="s">
        <v>22</v>
      </c>
      <c r="C59" s="17"/>
      <c r="D59" s="18">
        <v>73.204847326000007</v>
      </c>
      <c r="E59" s="19">
        <v>21.484797974999999</v>
      </c>
      <c r="F59" s="19">
        <v>4.8418681240000003</v>
      </c>
      <c r="G59" s="19">
        <v>4.2286489659999997</v>
      </c>
      <c r="H59" s="19">
        <v>5.8888216179999997</v>
      </c>
      <c r="I59" s="19">
        <v>36.760710643000003</v>
      </c>
    </row>
    <row r="60" spans="1:9" ht="24" customHeight="1" x14ac:dyDescent="0.35">
      <c r="A60" s="31" t="s">
        <v>18</v>
      </c>
      <c r="B60" s="32"/>
      <c r="C60" s="32"/>
      <c r="D60" s="32"/>
      <c r="E60" s="32"/>
      <c r="F60" s="32"/>
      <c r="G60" s="32"/>
      <c r="H60" s="32"/>
      <c r="I60" s="32"/>
    </row>
    <row r="61" spans="1:9" ht="24" customHeight="1" x14ac:dyDescent="0.35">
      <c r="A61" s="36" t="s">
        <v>31</v>
      </c>
      <c r="B61" s="36"/>
      <c r="C61" s="36"/>
      <c r="D61" s="36"/>
      <c r="E61" s="36"/>
      <c r="F61" s="36"/>
      <c r="G61" s="36"/>
      <c r="H61" s="36"/>
      <c r="I61" s="36"/>
    </row>
    <row r="62" spans="1:9" ht="12" customHeight="1" x14ac:dyDescent="0.35">
      <c r="A62" s="33" t="s">
        <v>30</v>
      </c>
      <c r="B62" s="34"/>
      <c r="C62" s="34"/>
      <c r="D62" s="34"/>
      <c r="E62" s="34"/>
      <c r="F62" s="34"/>
      <c r="G62" s="34"/>
      <c r="H62" s="34"/>
      <c r="I62" s="34"/>
    </row>
    <row r="63" spans="1:9" ht="12" customHeight="1" x14ac:dyDescent="0.35">
      <c r="A63" s="33" t="s">
        <v>29</v>
      </c>
      <c r="B63" s="34"/>
      <c r="C63" s="34"/>
      <c r="D63" s="34"/>
      <c r="E63" s="34"/>
      <c r="F63" s="34"/>
      <c r="G63" s="34"/>
      <c r="H63" s="34"/>
      <c r="I63" s="34"/>
    </row>
    <row r="64" spans="1:9" ht="24" customHeight="1" x14ac:dyDescent="0.35">
      <c r="A64" s="35" t="s">
        <v>20</v>
      </c>
      <c r="B64" s="35"/>
      <c r="C64" s="35"/>
      <c r="D64" s="35"/>
      <c r="E64" s="35"/>
      <c r="F64" s="35"/>
      <c r="G64" s="35"/>
      <c r="H64" s="35"/>
      <c r="I64" s="35"/>
    </row>
    <row r="65" spans="1:9" ht="12" customHeight="1" x14ac:dyDescent="0.35">
      <c r="A65" s="35" t="s">
        <v>32</v>
      </c>
      <c r="B65" s="35"/>
      <c r="C65" s="35"/>
      <c r="D65" s="35"/>
      <c r="E65" s="35"/>
      <c r="F65" s="35"/>
      <c r="G65" s="35"/>
      <c r="H65" s="35"/>
      <c r="I65" s="35"/>
    </row>
  </sheetData>
  <mergeCells count="6">
    <mergeCell ref="A65:I65"/>
    <mergeCell ref="A60:I60"/>
    <mergeCell ref="A61:I61"/>
    <mergeCell ref="A62:I62"/>
    <mergeCell ref="A63:I63"/>
    <mergeCell ref="A64:I64"/>
  </mergeCells>
  <pageMargins left="0.7" right="0.7" top="0.75" bottom="0.75" header="0.3" footer="0.3"/>
  <pageSetup scale="74" fitToHeight="0" orientation="portrait" r:id="rId1"/>
  <rowBreaks count="1" manualBreakCount="1">
    <brk id="32"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B605E0-E53A-4564-8E9C-75ADA73B31EB}">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C562F80-3B31-4446-9D00-EA754617BC33}">
  <ds:schemaRefs>
    <ds:schemaRef ds:uri="http://schemas.microsoft.com/sharepoint/v3/contenttype/forms"/>
  </ds:schemaRefs>
</ds:datastoreItem>
</file>

<file path=customXml/itemProps3.xml><?xml version="1.0" encoding="utf-8"?>
<ds:datastoreItem xmlns:ds="http://schemas.openxmlformats.org/officeDocument/2006/customXml" ds:itemID="{3ED88476-B185-4728-AA78-2ABE8C47C2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vt:i4>
      </vt:variant>
    </vt:vector>
  </HeadingPairs>
  <TitlesOfParts>
    <vt:vector size="33" baseType="lpstr">
      <vt:lpstr>--Supplemental Tables--</vt:lpstr>
      <vt:lpstr>--Table of Contents--</vt:lpstr>
      <vt:lpstr>Table 1</vt:lpstr>
      <vt:lpstr>Table 2</vt:lpstr>
      <vt:lpstr>Table 3</vt:lpstr>
      <vt:lpstr>Table 4</vt:lpstr>
      <vt:lpstr>Table 5</vt:lpstr>
      <vt:lpstr>Table 6</vt:lpstr>
      <vt:lpstr>Table 7</vt:lpstr>
      <vt:lpstr>Table 8</vt:lpstr>
      <vt:lpstr>Table 9</vt:lpstr>
      <vt:lpstr>Table 10</vt:lpstr>
      <vt:lpstr>'--Supplemental Tables--'!Print_Area</vt:lpstr>
      <vt:lpstr>'Table 1'!Print_Area</vt:lpstr>
      <vt:lpstr>'Table 10'!Print_Area</vt:lpstr>
      <vt:lpstr>'Table 2'!Print_Area</vt:lpstr>
      <vt:lpstr>'Table 3'!Print_Area</vt:lpstr>
      <vt:lpstr>'Table 4'!Print_Area</vt:lpstr>
      <vt:lpstr>'Table 5'!Print_Area</vt:lpstr>
      <vt:lpstr>'Table 6'!Print_Area</vt:lpstr>
      <vt:lpstr>'Table 7'!Print_Area</vt:lpstr>
      <vt:lpstr>'Table 8'!Print_Area</vt:lpstr>
      <vt:lpstr>'Table 9'!Print_Area</vt:lpstr>
      <vt:lpstr>'Table 1'!Print_Titles</vt:lpstr>
      <vt:lpstr>'Table 10'!Print_Titles</vt:lpstr>
      <vt:lpstr>'Table 2'!Print_Titles</vt:lpstr>
      <vt:lpstr>'Table 3'!Print_Titles</vt:lpstr>
      <vt:lpstr>'Table 4'!Print_Titles</vt:lpstr>
      <vt:lpstr>'Table 5'!Print_Titles</vt:lpstr>
      <vt:lpstr>'Table 6'!Print_Titles</vt:lpstr>
      <vt:lpstr>'Table 7'!Print_Titles</vt:lpstr>
      <vt:lpstr>'Table 8'!Print_Titles</vt:lpstr>
      <vt:lpstr>'Table 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Bass, Steven</dc:creator>
  <cp:lastModifiedBy>Humes Tishia C</cp:lastModifiedBy>
  <cp:lastPrinted>2020-09-11T14:10:16Z</cp:lastPrinted>
  <dcterms:created xsi:type="dcterms:W3CDTF">2020-09-10T19:39:52Z</dcterms:created>
  <dcterms:modified xsi:type="dcterms:W3CDTF">2021-11-09T00:31:07Z</dcterms:modified>
</cp:coreProperties>
</file>