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rsi\SPEC\IRP\Bulletin\2022\"/>
    </mc:Choice>
  </mc:AlternateContent>
  <xr:revisionPtr revIDLastSave="0" documentId="13_ncr:1_{C080F649-239B-49E3-B1B1-DE2F3AFF33F8}" xr6:coauthVersionLast="47" xr6:coauthVersionMax="47" xr10:uidLastSave="{00000000-0000-0000-0000-000000000000}"/>
  <bookViews>
    <workbookView xWindow="23880" yWindow="-105" windowWidth="24240" windowHeight="13020" xr2:uid="{00000000-000D-0000-FFFF-FFFF00000000}"/>
  </bookViews>
  <sheets>
    <sheet name="Sheet1" sheetId="1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<sst xmlns="http://schemas.openxmlformats.org/spreadsheetml/2006/main" count="47" uniqueCount="39">
  <si>
    <t>Age of taxpayer</t>
  </si>
  <si>
    <t>(1)</t>
  </si>
  <si>
    <t>(2)</t>
  </si>
  <si>
    <t>Total</t>
  </si>
  <si>
    <t>Amount</t>
  </si>
  <si>
    <t>All taxpayers</t>
  </si>
  <si>
    <t xml:space="preserve">   No age information</t>
  </si>
  <si>
    <t>(3)</t>
  </si>
  <si>
    <t>(4)</t>
  </si>
  <si>
    <t>(5)</t>
  </si>
  <si>
    <t>(6)</t>
  </si>
  <si>
    <t>(7)</t>
  </si>
  <si>
    <t>(8)</t>
  </si>
  <si>
    <t>(9)</t>
  </si>
  <si>
    <t>(10)</t>
  </si>
  <si>
    <t xml:space="preserve">   Under 15</t>
  </si>
  <si>
    <t xml:space="preserve">   15 under 20</t>
  </si>
  <si>
    <t xml:space="preserve">   20 under 25</t>
  </si>
  <si>
    <t xml:space="preserve">   25 under 30</t>
  </si>
  <si>
    <t xml:space="preserve">   30 under 35</t>
  </si>
  <si>
    <t xml:space="preserve">   35 under 40</t>
  </si>
  <si>
    <t xml:space="preserve">   40 under 45</t>
  </si>
  <si>
    <t xml:space="preserve">   45 under 50</t>
  </si>
  <si>
    <t xml:space="preserve">   50 under 55</t>
  </si>
  <si>
    <t xml:space="preserve">   55 under 60</t>
  </si>
  <si>
    <t xml:space="preserve">   60 under 65</t>
  </si>
  <si>
    <t xml:space="preserve">   65 under 70</t>
  </si>
  <si>
    <t>Contributions to Roth IRA plans by size of contribution</t>
  </si>
  <si>
    <t xml:space="preserve">   70 or over</t>
  </si>
  <si>
    <t>Under $6,000</t>
  </si>
  <si>
    <t>Exactly $6,000</t>
  </si>
  <si>
    <t>Over $6,000, under $7,000</t>
  </si>
  <si>
    <t>Exactly $7,000</t>
  </si>
  <si>
    <t>(All figures are estimates based on samples--money amounts are in thousands of dollars)</t>
  </si>
  <si>
    <t>* Estimate should be used with caution due to the small number of sample returns on which it is based.</t>
  </si>
  <si>
    <t xml:space="preserve">Note: Details may not add to total due to rounding. </t>
  </si>
  <si>
    <t>Number of 
taxpayers</t>
  </si>
  <si>
    <t>Table 6. Taxpayers with Roth Individual Retirement Arrangement (IRA) Plan Contributions, by Size of Contribution and Age of Taxpayer, Tax Year 2022</t>
  </si>
  <si>
    <r>
      <t xml:space="preserve">Source: Matched file of Forms 1040, </t>
    </r>
    <r>
      <rPr>
        <i/>
        <sz val="6"/>
        <color theme="1"/>
        <rFont val="Arial"/>
        <family val="2"/>
      </rPr>
      <t>U.S. Individual Income Tax Returns</t>
    </r>
    <r>
      <rPr>
        <sz val="6"/>
        <color theme="1"/>
        <rFont val="Arial"/>
        <family val="2"/>
      </rPr>
      <t xml:space="preserve">, Forms 1099-R, </t>
    </r>
    <r>
      <rPr>
        <i/>
        <sz val="6"/>
        <color theme="1"/>
        <rFont val="Arial"/>
        <family val="2"/>
      </rPr>
      <t>Distributions from Pensions, Annuities, Retirement 
              or Profit-Sharing Plans, IRAs, Insurance Contracts, etc</t>
    </r>
    <r>
      <rPr>
        <sz val="6"/>
        <color theme="1"/>
        <rFont val="Arial"/>
        <family val="2"/>
      </rPr>
      <t xml:space="preserve">., and Forms 5498, </t>
    </r>
    <r>
      <rPr>
        <i/>
        <sz val="6"/>
        <color theme="1"/>
        <rFont val="Arial"/>
        <family val="2"/>
      </rPr>
      <t>IRA Contribution Information</t>
    </r>
    <r>
      <rPr>
        <sz val="6"/>
        <color theme="1"/>
        <rFont val="Arial"/>
        <family val="2"/>
      </rPr>
      <t xml:space="preserve"> for Tax Year 2022.
               IRS, Statistics of Income Division, Individual Retirement Arrangements Study, February 2025.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</si>
</sst>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&quot;* &quot;#,##0_);&quot;* &quot;\-#,##0\)"/>
    <numFmt numFmtId="165" formatCode="_(* #,##0_);_(* \(#,##0\);_(* &quot;-&quot;??_);_(@_)"/>
    <numFmt numFmtId="166" formatCode="&quot;* &quot;#,##0;&quot;* &quot;\-#,##0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6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6"/>
      <color theme="1"/>
      <name val="Arial"/>
      <family val="2"/>
    </font>
    <font>
      <i/>
      <sz val="6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indexed="64"/>
      </bottom>
      <diagonal/>
    </border>
    <border>
      <left style="thin">
        <color indexed="64"/>
      </left>
      <right style="thin">
        <color theme="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14996795556505021"/>
      </top>
      <bottom style="thin">
        <color indexed="64"/>
      </bottom>
      <diagonal/>
    </border>
  </borders>
  <cellStyleXfs count="7">
    <xf numFmtId="0" fontId="0" fillId="0" borderId="0"/>
    <xf numFmtId="164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38">
    <xf numFmtId="0" fontId="0" fillId="0" borderId="0" xfId="0"/>
    <xf numFmtId="0" fontId="0" fillId="0" borderId="0" xfId="0" applyFill="1"/>
    <xf numFmtId="49" fontId="5" fillId="0" borderId="12" xfId="4" applyNumberFormat="1" applyFont="1" applyBorder="1"/>
    <xf numFmtId="49" fontId="4" fillId="0" borderId="13" xfId="4" applyNumberFormat="1" applyFont="1" applyFill="1" applyBorder="1"/>
    <xf numFmtId="164" fontId="4" fillId="0" borderId="0" xfId="1" applyFont="1" applyBorder="1" applyAlignment="1">
      <alignment vertical="center" wrapText="1"/>
    </xf>
    <xf numFmtId="49" fontId="4" fillId="0" borderId="15" xfId="4" applyNumberFormat="1" applyFont="1" applyFill="1" applyBorder="1"/>
    <xf numFmtId="0" fontId="2" fillId="2" borderId="0" xfId="4" applyFont="1" applyFill="1" applyAlignment="1">
      <alignment wrapText="1"/>
    </xf>
    <xf numFmtId="0" fontId="3" fillId="2" borderId="0" xfId="4" applyFont="1" applyFill="1" applyBorder="1" applyAlignment="1">
      <alignment wrapText="1"/>
    </xf>
    <xf numFmtId="0" fontId="0" fillId="0" borderId="0" xfId="0" applyBorder="1"/>
    <xf numFmtId="49" fontId="4" fillId="0" borderId="1" xfId="4" applyNumberFormat="1" applyFont="1" applyBorder="1" applyAlignment="1">
      <alignment horizontal="center" vertical="center"/>
    </xf>
    <xf numFmtId="49" fontId="4" fillId="0" borderId="3" xfId="4" applyNumberFormat="1" applyFont="1" applyBorder="1" applyAlignment="1">
      <alignment horizontal="center" vertical="center"/>
    </xf>
    <xf numFmtId="165" fontId="0" fillId="0" borderId="0" xfId="0" applyNumberFormat="1" applyBorder="1"/>
    <xf numFmtId="166" fontId="8" fillId="0" borderId="17" xfId="3" applyNumberFormat="1" applyFont="1" applyFill="1" applyBorder="1" applyAlignment="1">
      <alignment horizontal="right"/>
    </xf>
    <xf numFmtId="3" fontId="8" fillId="0" borderId="17" xfId="6" applyNumberFormat="1" applyFont="1" applyFill="1" applyBorder="1"/>
    <xf numFmtId="3" fontId="8" fillId="0" borderId="16" xfId="6" applyNumberFormat="1" applyFont="1" applyFill="1" applyBorder="1"/>
    <xf numFmtId="3" fontId="8" fillId="0" borderId="20" xfId="6" applyNumberFormat="1" applyFont="1" applyFill="1" applyBorder="1"/>
    <xf numFmtId="3" fontId="8" fillId="0" borderId="18" xfId="6" applyNumberFormat="1" applyFont="1" applyFill="1" applyBorder="1"/>
    <xf numFmtId="3" fontId="9" fillId="0" borderId="14" xfId="6" applyNumberFormat="1" applyFont="1" applyFill="1" applyBorder="1" applyAlignment="1">
      <alignment horizontal="right"/>
    </xf>
    <xf numFmtId="3" fontId="9" fillId="0" borderId="19" xfId="6" applyNumberFormat="1" applyFont="1" applyFill="1" applyBorder="1" applyAlignment="1">
      <alignment horizontal="right"/>
    </xf>
    <xf numFmtId="3" fontId="8" fillId="0" borderId="24" xfId="6" applyNumberFormat="1" applyFont="1" applyFill="1" applyBorder="1"/>
    <xf numFmtId="166" fontId="8" fillId="0" borderId="18" xfId="3" applyNumberFormat="1" applyFont="1" applyFill="1" applyBorder="1" applyAlignment="1">
      <alignment horizontal="right"/>
    </xf>
    <xf numFmtId="0" fontId="10" fillId="0" borderId="0" xfId="0" applyFont="1" applyAlignment="1">
      <alignment wrapText="1"/>
    </xf>
    <xf numFmtId="0" fontId="10" fillId="0" borderId="0" xfId="0" applyFont="1" applyBorder="1"/>
    <xf numFmtId="0" fontId="10" fillId="0" borderId="0" xfId="0" applyFont="1"/>
    <xf numFmtId="0" fontId="4" fillId="0" borderId="22" xfId="4" applyFont="1" applyBorder="1" applyAlignment="1">
      <alignment horizontal="center" vertical="center" wrapText="1"/>
    </xf>
    <xf numFmtId="0" fontId="4" fillId="0" borderId="11" xfId="4" applyFont="1" applyBorder="1" applyAlignment="1">
      <alignment horizontal="center" vertical="center" wrapText="1"/>
    </xf>
    <xf numFmtId="0" fontId="4" fillId="0" borderId="9" xfId="4" applyFont="1" applyBorder="1" applyAlignment="1">
      <alignment horizontal="center" vertical="center" wrapText="1"/>
    </xf>
    <xf numFmtId="0" fontId="4" fillId="0" borderId="23" xfId="4" applyFont="1" applyBorder="1" applyAlignment="1">
      <alignment horizontal="center" vertical="center"/>
    </xf>
    <xf numFmtId="0" fontId="4" fillId="0" borderId="21" xfId="4" applyFont="1" applyBorder="1" applyAlignment="1">
      <alignment horizontal="center" vertical="center"/>
    </xf>
    <xf numFmtId="0" fontId="4" fillId="0" borderId="5" xfId="4" applyFont="1" applyBorder="1" applyAlignment="1">
      <alignment horizontal="center" vertical="center" wrapText="1"/>
    </xf>
    <xf numFmtId="0" fontId="4" fillId="0" borderId="6" xfId="4" applyFont="1" applyBorder="1" applyAlignment="1">
      <alignment horizontal="center" vertical="center" wrapText="1"/>
    </xf>
    <xf numFmtId="0" fontId="4" fillId="0" borderId="8" xfId="4" applyFont="1" applyBorder="1" applyAlignment="1">
      <alignment horizontal="center" vertical="center" wrapText="1"/>
    </xf>
    <xf numFmtId="0" fontId="4" fillId="0" borderId="4" xfId="4" applyFont="1" applyBorder="1" applyAlignment="1">
      <alignment horizontal="center" vertical="center" wrapText="1"/>
    </xf>
    <xf numFmtId="0" fontId="4" fillId="0" borderId="7" xfId="4" applyFont="1" applyBorder="1" applyAlignment="1">
      <alignment horizontal="center" vertical="center" wrapText="1"/>
    </xf>
    <xf numFmtId="0" fontId="4" fillId="0" borderId="2" xfId="4" applyFont="1" applyBorder="1" applyAlignment="1">
      <alignment horizontal="center" vertical="center" wrapText="1"/>
    </xf>
    <xf numFmtId="0" fontId="4" fillId="0" borderId="10" xfId="4" applyFont="1" applyBorder="1" applyAlignment="1">
      <alignment horizontal="center" vertical="center" wrapText="1"/>
    </xf>
    <xf numFmtId="0" fontId="4" fillId="0" borderId="3" xfId="4" applyFont="1" applyBorder="1" applyAlignment="1">
      <alignment horizontal="center" vertical="center" wrapText="1"/>
    </xf>
    <xf numFmtId="0" fontId="4" fillId="0" borderId="1" xfId="4" applyFont="1" applyBorder="1" applyAlignment="1">
      <alignment horizontal="center" vertical="center" wrapText="1"/>
    </xf>
  </cellXfs>
  <cellStyles count="7">
    <cellStyle name="Asterisk_Comma" xfId="1" xr:uid="{00000000-0005-0000-0000-000000000000}"/>
    <cellStyle name="Comma" xfId="6" builtinId="3"/>
    <cellStyle name="Comma 2" xfId="2" xr:uid="{00000000-0005-0000-0000-000001000000}"/>
    <cellStyle name="Comma 3" xfId="3" xr:uid="{00000000-0005-0000-0000-000002000000}"/>
    <cellStyle name="Normal" xfId="0" builtinId="0"/>
    <cellStyle name="Normal 3" xfId="4" xr:uid="{00000000-0005-0000-0000-000004000000}"/>
    <cellStyle name="Percent 2" xfId="5" xr:uid="{00000000-0005-0000-0000-000005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25"/>
  <sheetViews>
    <sheetView tabSelected="1" zoomScaleNormal="100" workbookViewId="0">
      <pane xSplit="1" ySplit="7" topLeftCell="B8" activePane="bottomRight" state="frozen"/>
      <selection pane="topRight" activeCell="B1" sqref="B1"/>
      <selection pane="bottomLeft" activeCell="A8" sqref="A8"/>
      <selection pane="bottomRight"/>
    </sheetView>
  </sheetViews>
  <sheetFormatPr defaultRowHeight="15" x14ac:dyDescent="0.25"/>
  <cols>
    <col min="1" max="1" width="72.7109375" customWidth="1"/>
    <col min="2" max="11" width="15.7109375" customWidth="1"/>
  </cols>
  <sheetData>
    <row r="1" spans="1:25" ht="30.75" customHeight="1" x14ac:dyDescent="0.25">
      <c r="A1" s="6" t="s">
        <v>37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</row>
    <row r="2" spans="1:25" ht="15.95" customHeight="1" thickBot="1" x14ac:dyDescent="0.3">
      <c r="A2" s="7" t="s">
        <v>33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</row>
    <row r="3" spans="1:25" s="8" customFormat="1" ht="15.75" thickTop="1" x14ac:dyDescent="0.25">
      <c r="A3" s="24" t="s">
        <v>0</v>
      </c>
      <c r="B3" s="27" t="s">
        <v>27</v>
      </c>
      <c r="C3" s="28"/>
      <c r="D3" s="28"/>
      <c r="E3" s="28"/>
      <c r="F3" s="28"/>
      <c r="G3" s="28"/>
      <c r="H3" s="28"/>
      <c r="I3" s="28"/>
      <c r="J3" s="28"/>
      <c r="K3" s="28"/>
    </row>
    <row r="4" spans="1:25" ht="24" customHeight="1" x14ac:dyDescent="0.25">
      <c r="A4" s="25"/>
      <c r="B4" s="34" t="s">
        <v>3</v>
      </c>
      <c r="C4" s="35"/>
      <c r="D4" s="36" t="s">
        <v>29</v>
      </c>
      <c r="E4" s="35"/>
      <c r="F4" s="36" t="s">
        <v>30</v>
      </c>
      <c r="G4" s="35"/>
      <c r="H4" s="37" t="s">
        <v>31</v>
      </c>
      <c r="I4" s="37"/>
      <c r="J4" s="37" t="s">
        <v>32</v>
      </c>
      <c r="K4" s="36"/>
    </row>
    <row r="5" spans="1:25" ht="15" customHeight="1" x14ac:dyDescent="0.25">
      <c r="A5" s="25"/>
      <c r="B5" s="31" t="s">
        <v>36</v>
      </c>
      <c r="C5" s="29" t="s">
        <v>4</v>
      </c>
      <c r="D5" s="29" t="s">
        <v>36</v>
      </c>
      <c r="E5" s="29" t="s">
        <v>4</v>
      </c>
      <c r="F5" s="29" t="s">
        <v>36</v>
      </c>
      <c r="G5" s="29" t="s">
        <v>4</v>
      </c>
      <c r="H5" s="29" t="s">
        <v>36</v>
      </c>
      <c r="I5" s="29" t="s">
        <v>4</v>
      </c>
      <c r="J5" s="29" t="s">
        <v>36</v>
      </c>
      <c r="K5" s="32" t="s">
        <v>4</v>
      </c>
    </row>
    <row r="6" spans="1:25" x14ac:dyDescent="0.25">
      <c r="A6" s="26"/>
      <c r="B6" s="26"/>
      <c r="C6" s="30"/>
      <c r="D6" s="30"/>
      <c r="E6" s="30"/>
      <c r="F6" s="30"/>
      <c r="G6" s="30"/>
      <c r="H6" s="30"/>
      <c r="I6" s="30"/>
      <c r="J6" s="30"/>
      <c r="K6" s="33"/>
    </row>
    <row r="7" spans="1:25" ht="15.95" customHeight="1" x14ac:dyDescent="0.25">
      <c r="A7" s="4"/>
      <c r="B7" s="9" t="s">
        <v>1</v>
      </c>
      <c r="C7" s="9" t="s">
        <v>2</v>
      </c>
      <c r="D7" s="9" t="s">
        <v>7</v>
      </c>
      <c r="E7" s="9" t="s">
        <v>8</v>
      </c>
      <c r="F7" s="9" t="s">
        <v>9</v>
      </c>
      <c r="G7" s="9" t="s">
        <v>10</v>
      </c>
      <c r="H7" s="9" t="s">
        <v>11</v>
      </c>
      <c r="I7" s="9" t="s">
        <v>12</v>
      </c>
      <c r="J7" s="9" t="s">
        <v>13</v>
      </c>
      <c r="K7" s="10" t="s">
        <v>14</v>
      </c>
    </row>
    <row r="8" spans="1:25" ht="15.95" customHeight="1" x14ac:dyDescent="0.25">
      <c r="A8" s="2" t="s">
        <v>5</v>
      </c>
      <c r="B8" s="17">
        <v>10036960</v>
      </c>
      <c r="C8" s="17">
        <v>34951077</v>
      </c>
      <c r="D8" s="17">
        <v>6181951</v>
      </c>
      <c r="E8" s="17">
        <v>10456650</v>
      </c>
      <c r="F8" s="17">
        <v>2447698</v>
      </c>
      <c r="G8" s="17">
        <v>14686200</v>
      </c>
      <c r="H8" s="17">
        <v>200171</v>
      </c>
      <c r="I8" s="17">
        <v>1358255</v>
      </c>
      <c r="J8" s="17">
        <v>1207139</v>
      </c>
      <c r="K8" s="18">
        <v>8449970</v>
      </c>
      <c r="L8" s="8"/>
    </row>
    <row r="9" spans="1:25" ht="15.95" customHeight="1" x14ac:dyDescent="0.25">
      <c r="A9" s="3" t="s">
        <v>6</v>
      </c>
      <c r="B9" s="13">
        <v>18679</v>
      </c>
      <c r="C9" s="13">
        <v>69646</v>
      </c>
      <c r="D9" s="12">
        <v>8346</v>
      </c>
      <c r="E9" s="12">
        <v>7645</v>
      </c>
      <c r="F9" s="13">
        <v>10333</v>
      </c>
      <c r="G9" s="13">
        <v>62001</v>
      </c>
      <c r="H9" s="14">
        <v>0</v>
      </c>
      <c r="I9" s="14">
        <v>0</v>
      </c>
      <c r="J9" s="14">
        <v>0</v>
      </c>
      <c r="K9" s="15">
        <v>0</v>
      </c>
    </row>
    <row r="10" spans="1:25" ht="15.95" customHeight="1" x14ac:dyDescent="0.25">
      <c r="A10" s="3" t="s">
        <v>15</v>
      </c>
      <c r="B10" s="13">
        <v>19078</v>
      </c>
      <c r="C10" s="13">
        <v>68308</v>
      </c>
      <c r="D10" s="13">
        <v>10019</v>
      </c>
      <c r="E10" s="13">
        <v>13956</v>
      </c>
      <c r="F10" s="12">
        <v>9059</v>
      </c>
      <c r="G10" s="12">
        <v>54352</v>
      </c>
      <c r="H10" s="14">
        <v>0</v>
      </c>
      <c r="I10" s="14">
        <v>0</v>
      </c>
      <c r="J10" s="14">
        <v>0</v>
      </c>
      <c r="K10" s="15">
        <v>0</v>
      </c>
    </row>
    <row r="11" spans="1:25" ht="15.95" customHeight="1" x14ac:dyDescent="0.25">
      <c r="A11" s="3" t="s">
        <v>16</v>
      </c>
      <c r="B11" s="13">
        <v>183569</v>
      </c>
      <c r="C11" s="13">
        <v>429509</v>
      </c>
      <c r="D11" s="13">
        <v>149662</v>
      </c>
      <c r="E11" s="13">
        <v>226066</v>
      </c>
      <c r="F11" s="13">
        <v>33907</v>
      </c>
      <c r="G11" s="13">
        <v>203444</v>
      </c>
      <c r="H11" s="14">
        <v>0</v>
      </c>
      <c r="I11" s="14">
        <v>0</v>
      </c>
      <c r="J11" s="14">
        <v>0</v>
      </c>
      <c r="K11" s="15">
        <v>0</v>
      </c>
    </row>
    <row r="12" spans="1:25" ht="15.95" customHeight="1" x14ac:dyDescent="0.25">
      <c r="A12" s="3" t="s">
        <v>17</v>
      </c>
      <c r="B12" s="13">
        <v>908625</v>
      </c>
      <c r="C12" s="13">
        <v>2612896</v>
      </c>
      <c r="D12" s="13">
        <v>623231</v>
      </c>
      <c r="E12" s="13">
        <v>900536</v>
      </c>
      <c r="F12" s="13">
        <v>285393</v>
      </c>
      <c r="G12" s="13">
        <v>1712361</v>
      </c>
      <c r="H12" s="14">
        <v>0</v>
      </c>
      <c r="I12" s="14">
        <v>0</v>
      </c>
      <c r="J12" s="14">
        <v>0</v>
      </c>
      <c r="K12" s="15">
        <v>0</v>
      </c>
    </row>
    <row r="13" spans="1:25" s="1" customFormat="1" ht="15.95" customHeight="1" x14ac:dyDescent="0.25">
      <c r="A13" s="3" t="s">
        <v>18</v>
      </c>
      <c r="B13" s="13">
        <v>1327133</v>
      </c>
      <c r="C13" s="13">
        <v>4255944</v>
      </c>
      <c r="D13" s="13">
        <v>840209</v>
      </c>
      <c r="E13" s="13">
        <v>1334400</v>
      </c>
      <c r="F13" s="13">
        <v>486924</v>
      </c>
      <c r="G13" s="13">
        <v>2921543</v>
      </c>
      <c r="H13" s="14">
        <v>0</v>
      </c>
      <c r="I13" s="14">
        <v>0</v>
      </c>
      <c r="J13" s="14">
        <v>0</v>
      </c>
      <c r="K13" s="15">
        <v>0</v>
      </c>
    </row>
    <row r="14" spans="1:25" ht="15.95" customHeight="1" x14ac:dyDescent="0.25">
      <c r="A14" s="3" t="s">
        <v>19</v>
      </c>
      <c r="B14" s="13">
        <v>1337631</v>
      </c>
      <c r="C14" s="13">
        <v>4240280</v>
      </c>
      <c r="D14" s="13">
        <v>834670</v>
      </c>
      <c r="E14" s="13">
        <v>1222513</v>
      </c>
      <c r="F14" s="13">
        <v>502961</v>
      </c>
      <c r="G14" s="13">
        <v>3017767</v>
      </c>
      <c r="H14" s="14">
        <v>0</v>
      </c>
      <c r="I14" s="14">
        <v>0</v>
      </c>
      <c r="J14" s="14">
        <v>0</v>
      </c>
      <c r="K14" s="15">
        <v>0</v>
      </c>
    </row>
    <row r="15" spans="1:25" ht="15.95" customHeight="1" x14ac:dyDescent="0.25">
      <c r="A15" s="3" t="s">
        <v>20</v>
      </c>
      <c r="B15" s="13">
        <v>1157628</v>
      </c>
      <c r="C15" s="13">
        <v>3818455</v>
      </c>
      <c r="D15" s="13">
        <v>748376</v>
      </c>
      <c r="E15" s="13">
        <v>1362941</v>
      </c>
      <c r="F15" s="13">
        <v>409252</v>
      </c>
      <c r="G15" s="13">
        <v>2455513</v>
      </c>
      <c r="H15" s="14">
        <v>0</v>
      </c>
      <c r="I15" s="14">
        <v>0</v>
      </c>
      <c r="J15" s="14">
        <v>0</v>
      </c>
      <c r="K15" s="15">
        <v>0</v>
      </c>
    </row>
    <row r="16" spans="1:25" ht="15.95" customHeight="1" x14ac:dyDescent="0.25">
      <c r="A16" s="3" t="s">
        <v>21</v>
      </c>
      <c r="B16" s="13">
        <v>1030830</v>
      </c>
      <c r="C16" s="13">
        <v>3334029</v>
      </c>
      <c r="D16" s="13">
        <v>669382</v>
      </c>
      <c r="E16" s="13">
        <v>1165344</v>
      </c>
      <c r="F16" s="13">
        <v>361447</v>
      </c>
      <c r="G16" s="13">
        <v>2168685</v>
      </c>
      <c r="H16" s="14">
        <v>0</v>
      </c>
      <c r="I16" s="14">
        <v>0</v>
      </c>
      <c r="J16" s="14">
        <v>0</v>
      </c>
      <c r="K16" s="15">
        <v>0</v>
      </c>
    </row>
    <row r="17" spans="1:16" ht="15.95" customHeight="1" x14ac:dyDescent="0.25">
      <c r="A17" s="3" t="s">
        <v>22</v>
      </c>
      <c r="B17" s="13">
        <v>898170</v>
      </c>
      <c r="C17" s="13">
        <v>2757304</v>
      </c>
      <c r="D17" s="13">
        <v>620859</v>
      </c>
      <c r="E17" s="13">
        <v>1093438</v>
      </c>
      <c r="F17" s="13">
        <v>277311</v>
      </c>
      <c r="G17" s="13">
        <v>1663866</v>
      </c>
      <c r="H17" s="14">
        <v>0</v>
      </c>
      <c r="I17" s="14">
        <v>0</v>
      </c>
      <c r="J17" s="14">
        <v>0</v>
      </c>
      <c r="K17" s="15">
        <v>0</v>
      </c>
    </row>
    <row r="18" spans="1:16" ht="15.95" customHeight="1" x14ac:dyDescent="0.25">
      <c r="A18" s="3" t="s">
        <v>23</v>
      </c>
      <c r="B18" s="13">
        <v>912622</v>
      </c>
      <c r="C18" s="13">
        <v>3516326</v>
      </c>
      <c r="D18" s="13">
        <v>536184</v>
      </c>
      <c r="E18" s="13">
        <v>912461</v>
      </c>
      <c r="F18" s="13">
        <v>23670</v>
      </c>
      <c r="G18" s="13">
        <v>142017</v>
      </c>
      <c r="H18" s="13">
        <v>46162</v>
      </c>
      <c r="I18" s="13">
        <v>315606</v>
      </c>
      <c r="J18" s="13">
        <v>306606</v>
      </c>
      <c r="K18" s="15">
        <v>2146241</v>
      </c>
      <c r="L18" s="8"/>
    </row>
    <row r="19" spans="1:16" ht="15.95" customHeight="1" x14ac:dyDescent="0.25">
      <c r="A19" s="3" t="s">
        <v>24</v>
      </c>
      <c r="B19" s="13">
        <v>856308</v>
      </c>
      <c r="C19" s="13">
        <v>3519228</v>
      </c>
      <c r="D19" s="13">
        <v>472924</v>
      </c>
      <c r="E19" s="13">
        <v>871769</v>
      </c>
      <c r="F19" s="13">
        <v>23692</v>
      </c>
      <c r="G19" s="13">
        <v>142155</v>
      </c>
      <c r="H19" s="13">
        <v>68738</v>
      </c>
      <c r="I19" s="13">
        <v>468627</v>
      </c>
      <c r="J19" s="13">
        <v>290954</v>
      </c>
      <c r="K19" s="15">
        <v>2036677</v>
      </c>
      <c r="L19" s="8"/>
    </row>
    <row r="20" spans="1:16" ht="15.95" customHeight="1" x14ac:dyDescent="0.25">
      <c r="A20" s="3" t="s">
        <v>25</v>
      </c>
      <c r="B20" s="13">
        <v>759223</v>
      </c>
      <c r="C20" s="13">
        <v>3357393</v>
      </c>
      <c r="D20" s="13">
        <v>386907</v>
      </c>
      <c r="E20" s="13">
        <v>777672</v>
      </c>
      <c r="F20" s="13">
        <v>13282</v>
      </c>
      <c r="G20" s="13">
        <v>79692</v>
      </c>
      <c r="H20" s="13">
        <v>50995</v>
      </c>
      <c r="I20" s="13">
        <v>343750</v>
      </c>
      <c r="J20" s="13">
        <v>308040</v>
      </c>
      <c r="K20" s="15">
        <v>2156278</v>
      </c>
      <c r="L20" s="8"/>
    </row>
    <row r="21" spans="1:16" ht="15.95" customHeight="1" x14ac:dyDescent="0.25">
      <c r="A21" s="3" t="s">
        <v>26</v>
      </c>
      <c r="B21" s="13">
        <v>409787</v>
      </c>
      <c r="C21" s="13">
        <v>1960265</v>
      </c>
      <c r="D21" s="13">
        <v>183660</v>
      </c>
      <c r="E21" s="13">
        <v>389917</v>
      </c>
      <c r="F21" s="13">
        <v>5849</v>
      </c>
      <c r="G21" s="13">
        <v>35095</v>
      </c>
      <c r="H21" s="13">
        <v>21092</v>
      </c>
      <c r="I21" s="13">
        <v>140948</v>
      </c>
      <c r="J21" s="13">
        <v>199186</v>
      </c>
      <c r="K21" s="15">
        <v>1394305</v>
      </c>
      <c r="L21" s="11"/>
    </row>
    <row r="22" spans="1:16" ht="15.95" customHeight="1" x14ac:dyDescent="0.25">
      <c r="A22" s="5" t="s">
        <v>28</v>
      </c>
      <c r="B22" s="16">
        <v>217677</v>
      </c>
      <c r="C22" s="16">
        <v>1011494</v>
      </c>
      <c r="D22" s="16">
        <v>97522</v>
      </c>
      <c r="E22" s="16">
        <v>177992</v>
      </c>
      <c r="F22" s="20">
        <v>4618</v>
      </c>
      <c r="G22" s="20">
        <v>27709</v>
      </c>
      <c r="H22" s="16">
        <v>13184</v>
      </c>
      <c r="I22" s="16">
        <v>89324</v>
      </c>
      <c r="J22" s="16">
        <v>102353</v>
      </c>
      <c r="K22" s="19">
        <v>716469</v>
      </c>
      <c r="L22" s="11"/>
    </row>
    <row r="23" spans="1:16" x14ac:dyDescent="0.25">
      <c r="A23" s="22" t="s">
        <v>34</v>
      </c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</row>
    <row r="24" spans="1:16" ht="15.95" customHeight="1" x14ac:dyDescent="0.25">
      <c r="A24" s="23" t="s">
        <v>35</v>
      </c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</row>
    <row r="25" spans="1:16" ht="27.75" customHeight="1" x14ac:dyDescent="0.25">
      <c r="A25" s="21" t="s">
        <v>38</v>
      </c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</row>
  </sheetData>
  <mergeCells count="20">
    <mergeCell ref="B4:C4"/>
    <mergeCell ref="D4:E4"/>
    <mergeCell ref="F4:G4"/>
    <mergeCell ref="H4:I4"/>
    <mergeCell ref="J4:K4"/>
    <mergeCell ref="A25:P25"/>
    <mergeCell ref="A23:P23"/>
    <mergeCell ref="A24:P24"/>
    <mergeCell ref="A3:A6"/>
    <mergeCell ref="B3:K3"/>
    <mergeCell ref="G5:G6"/>
    <mergeCell ref="B5:B6"/>
    <mergeCell ref="C5:C6"/>
    <mergeCell ref="D5:D6"/>
    <mergeCell ref="E5:E6"/>
    <mergeCell ref="F5:F6"/>
    <mergeCell ref="H5:H6"/>
    <mergeCell ref="I5:I6"/>
    <mergeCell ref="J5:J6"/>
    <mergeCell ref="K5:K6"/>
  </mergeCells>
  <conditionalFormatting sqref="B8:K8">
    <cfRule type="cellIs" dxfId="0" priority="1" operator="between">
      <formula>1</formula>
      <formula>9</formula>
    </cfRule>
  </conditionalFormatting>
  <pageMargins left="0.7" right="0.7" top="0.75" bottom="0.75" header="0.3" footer="0.3"/>
  <pageSetup orientation="landscape" r:id="rId1"/>
  <ignoredErrors>
    <ignoredError sqref="B7:K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Internal Revenue Service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Department of Treasury</dc:creator>
  <cp:lastModifiedBy>Rexrode Christopher A</cp:lastModifiedBy>
  <cp:lastPrinted>2020-02-19T16:02:11Z</cp:lastPrinted>
  <dcterms:created xsi:type="dcterms:W3CDTF">2014-12-10T20:13:47Z</dcterms:created>
  <dcterms:modified xsi:type="dcterms:W3CDTF">2025-01-13T21:29:53Z</dcterms:modified>
</cp:coreProperties>
</file>