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24\11 November\Corporation Partnership and International\Partnerships\"/>
    </mc:Choice>
  </mc:AlternateContent>
  <xr:revisionPtr revIDLastSave="0" documentId="8_{0F522944-6C7A-47FE-93BE-5C5FE01211E1}" xr6:coauthVersionLast="47" xr6:coauthVersionMax="47" xr10:uidLastSave="{00000000-0000-0000-0000-000000000000}"/>
  <bookViews>
    <workbookView xWindow="-23190" yWindow="3135" windowWidth="21600" windowHeight="11295" xr2:uid="{7F136F80-B87D-4C7C-9C88-DBC687EDBB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<sst xmlns="http://schemas.openxmlformats.org/spreadsheetml/2006/main" count="97" uniqueCount="84">
  <si>
    <t>Table 5. Partnerships with Income (Loss) 
 Allocated to Partners, by Industrial
 Group, Tax Year 2022</t>
  </si>
  <si>
    <t>[All figures are estimates based on samples--money amounts are in thousands of dollars]</t>
  </si>
  <si>
    <t>Item</t>
  </si>
  <si>
    <t>All
industries</t>
  </si>
  <si>
    <t>Agriculture, forestry, fishing, and hunting</t>
  </si>
  <si>
    <t>Mining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</si>
  <si>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</si>
  <si>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</si>
  <si>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</si>
  <si>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</si>
  <si>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</si>
  <si>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</si>
  <si>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</si>
  <si>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</si>
  <si>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</si>
  <si>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</si>
  <si>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
of companies
(holding
companies)</t>
  </si>
  <si>
    <t xml:space="preserve"> Administrative and support and waste 
management and remediation services </t>
  </si>
  <si>
    <t xml:space="preserve"> Health care and social assistance</t>
  </si>
  <si>
    <t>Arts, entertainment, and recreation</t>
  </si>
  <si>
    <t>Accommodation and food services</t>
  </si>
  <si>
    <t>Educational and  Other services [3]</t>
  </si>
  <si>
    <t>Nature of 
business 
not allocable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</si>
  <si>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</si>
  <si>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</si>
  <si>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</si>
  <si>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</si>
  <si>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</si>
  <si>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</si>
  <si>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</si>
  <si>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</si>
  <si>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</si>
  <si>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</si>
  <si>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</si>
  <si>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</si>
  <si>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</si>
  <si>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</si>
  <si>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</si>
  <si>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</si>
  <si>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</si>
  <si>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</si>
  <si>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</si>
  <si>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</si>
  <si>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Number of partnerships [1]</t>
  </si>
  <si>
    <t xml:space="preserve">   Number of partners [1]</t>
  </si>
  <si>
    <t>Total income (loss)</t>
  </si>
  <si>
    <t xml:space="preserve">    Ordinary business income (loss)</t>
  </si>
  <si>
    <t xml:space="preserve">    Net rental real estate income (loss)</t>
  </si>
  <si>
    <t xml:space="preserve">    Other net rental income (loss)</t>
  </si>
  <si>
    <t>[d]</t>
  </si>
  <si>
    <t xml:space="preserve">    Guaranteed payments to partners</t>
  </si>
  <si>
    <t xml:space="preserve">    Interest income</t>
  </si>
  <si>
    <t xml:space="preserve">    Dividend income</t>
  </si>
  <si>
    <t xml:space="preserve">    Royalties</t>
  </si>
  <si>
    <t xml:space="preserve">    Net short-term capital gain (loss)</t>
  </si>
  <si>
    <t xml:space="preserve">    Net long-term capital gain (loss)</t>
  </si>
  <si>
    <t xml:space="preserve">    Net section 1231 gain (loss)</t>
  </si>
  <si>
    <t xml:space="preserve">    Other income (loss)</t>
  </si>
  <si>
    <t>Total deductions</t>
  </si>
  <si>
    <t xml:space="preserve">    Section 179 deductions</t>
  </si>
  <si>
    <t xml:space="preserve">    Contributions</t>
  </si>
  <si>
    <t xml:space="preserve">    Investment interest expense </t>
  </si>
  <si>
    <t xml:space="preserve">    Qualified expenditures (section 59(e))</t>
  </si>
  <si>
    <t xml:space="preserve">    Other deductions</t>
  </si>
  <si>
    <t xml:space="preserve">    Total foreign taxes</t>
  </si>
  <si>
    <t>Total income (loss) minus total deductions</t>
  </si>
  <si>
    <t>Income (loss) allocated to partners by type of partner [2]:</t>
  </si>
  <si>
    <t xml:space="preserve">    All partners</t>
  </si>
  <si>
    <t xml:space="preserve">      Corporate general partners</t>
  </si>
  <si>
    <t xml:space="preserve">      Corporate limited partners</t>
  </si>
  <si>
    <t xml:space="preserve">      Individual general partners</t>
  </si>
  <si>
    <t xml:space="preserve">      Individual limited partners</t>
  </si>
  <si>
    <t xml:space="preserve">      Partnership general partners</t>
  </si>
  <si>
    <t xml:space="preserve">      Partnership limited partners</t>
  </si>
  <si>
    <t xml:space="preserve">      Tax-exempt organization partners (all)</t>
  </si>
  <si>
    <t xml:space="preserve">      Nominee and other general partners</t>
  </si>
  <si>
    <t xml:space="preserve">      Nominee and other limited partners</t>
  </si>
  <si>
    <t>*Estimate should be used with caution because of the small number of sample returns on which it is based.</t>
  </si>
  <si>
    <t>[d] In order to avoid disclosure for specific partnerships, these data are not shown. However, they are included in the appropriate totals.</t>
  </si>
  <si>
    <t>[1] The number of partnerships and partners includes the 26,730 partnerships and 93,052 partners that did not report any income (loss) allocated to partners for 2022.</t>
  </si>
  <si>
    <t>[2]  Total Income (loss) minus total deductions is the sum of partners' distributive share income minus deductions including total foreign taxes reported on Form 1065, Schedule K.</t>
  </si>
  <si>
    <t>[3] The Educational and Other services sectors were combined to prevent disclosure due to the small numbers of returns sampled in certain industrial groups.</t>
  </si>
  <si>
    <t>Note:  Detail may not add to totals because of rounding.</t>
  </si>
  <si>
    <t>Source: IRS, Statistics of Income Division, Partnerships, April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</si>
</sst>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&quot;..................................................................................................................&quot;"/>
    <numFmt numFmtId="165" formatCode="#,##0&quot;  &quot;;\-#,##0&quot;  &quot;;\ 0&quot;  &quot;;@"/>
    <numFmt numFmtId="166" formatCode="#,##0&quot;  &quot;;\-#,##0&quot;  &quot;;&quot;0  &quot;;@&quot; &quot;"/>
    <numFmt numFmtId="167" formatCode="&quot;* &quot;#,##0&quot;  &quot;;&quot;* &quot;\-#,##0&quot;  &quot;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theme="0" tint="-0.149937437055574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9">
    <xf numFmtId="0" fontId="0" fillId="0" borderId="0" xfId="0"/>
    <xf numFmtId="3" fontId="3" fillId="0" borderId="0" xfId="1" applyNumberFormat="1" applyFont="1" applyAlignment="1">
      <alignment wrapText="1"/>
    </xf>
    <xf numFmtId="0" fontId="0" fillId="0" borderId="0" xfId="0"/>
    <xf numFmtId="37" fontId="4" fillId="0" borderId="0" xfId="1" applyNumberFormat="1" applyFont="1" applyAlignment="1">
      <alignment horizontal="left"/>
    </xf>
    <xf numFmtId="0" fontId="0" fillId="0" borderId="0" xfId="0" applyAlignment="1">
      <alignment horizontal="right"/>
    </xf>
    <xf numFmtId="0" fontId="5" fillId="0" borderId="1" xfId="2" applyFont="1" applyBorder="1" applyAlignment="1">
      <alignment horizontal="center" vertical="center"/>
    </xf>
    <xf numFmtId="3" fontId="5" fillId="0" borderId="2" xfId="2" applyNumberFormat="1" applyFont="1" applyBorder="1" applyAlignment="1">
      <alignment horizontal="center" vertical="center" wrapText="1"/>
    </xf>
    <xf numFmtId="3" fontId="5" fillId="0" borderId="2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3" fontId="5" fillId="0" borderId="5" xfId="2" applyNumberFormat="1" applyFont="1" applyBorder="1" applyAlignment="1">
      <alignment horizontal="center" vertical="center" wrapText="1"/>
    </xf>
    <xf numFmtId="3" fontId="5" fillId="0" borderId="5" xfId="2" applyNumberFormat="1" applyFont="1" applyBorder="1" applyAlignment="1">
      <alignment horizontal="center" vertical="center"/>
    </xf>
    <xf numFmtId="49" fontId="5" fillId="0" borderId="6" xfId="2" applyNumberFormat="1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/>
    </xf>
    <xf numFmtId="3" fontId="5" fillId="0" borderId="8" xfId="2" applyNumberFormat="1" applyFont="1" applyBorder="1" applyAlignment="1">
      <alignment horizontal="center" vertical="center" wrapText="1"/>
    </xf>
    <xf numFmtId="3" fontId="5" fillId="0" borderId="8" xfId="2" applyNumberFormat="1" applyFont="1" applyBorder="1" applyAlignment="1">
      <alignment horizontal="center" vertical="center"/>
    </xf>
    <xf numFmtId="49" fontId="5" fillId="0" borderId="9" xfId="2" applyNumberFormat="1" applyFont="1" applyBorder="1" applyAlignment="1">
      <alignment horizontal="center" vertical="center" wrapText="1"/>
    </xf>
    <xf numFmtId="164" fontId="6" fillId="0" borderId="10" xfId="2" applyNumberFormat="1" applyFont="1" applyBorder="1"/>
    <xf numFmtId="49" fontId="5" fillId="0" borderId="11" xfId="2" applyNumberFormat="1" applyFont="1" applyBorder="1" applyAlignment="1">
      <alignment horizontal="center"/>
    </xf>
    <xf numFmtId="49" fontId="5" fillId="0" borderId="12" xfId="2" applyNumberFormat="1" applyFont="1" applyBorder="1" applyAlignment="1">
      <alignment horizontal="center"/>
    </xf>
    <xf numFmtId="49" fontId="5" fillId="0" borderId="13" xfId="2" applyNumberFormat="1" applyFont="1" applyBorder="1" applyAlignment="1">
      <alignment horizontal="center"/>
    </xf>
    <xf numFmtId="164" fontId="6" fillId="0" borderId="0" xfId="2" applyNumberFormat="1" applyFont="1"/>
    <xf numFmtId="49" fontId="5" fillId="0" borderId="14" xfId="2" applyNumberFormat="1" applyFont="1" applyBorder="1" applyAlignment="1">
      <alignment horizontal="center"/>
    </xf>
    <xf numFmtId="49" fontId="5" fillId="0" borderId="15" xfId="2" applyNumberFormat="1" applyFont="1" applyBorder="1" applyAlignment="1">
      <alignment horizontal="center"/>
    </xf>
    <xf numFmtId="49" fontId="5" fillId="0" borderId="10" xfId="2" applyNumberFormat="1" applyFont="1" applyBorder="1" applyAlignment="1">
      <alignment horizontal="center"/>
    </xf>
    <xf numFmtId="49" fontId="5" fillId="0" borderId="0" xfId="2" applyNumberFormat="1" applyFont="1" applyAlignment="1">
      <alignment horizontal="center"/>
    </xf>
    <xf numFmtId="49" fontId="6" fillId="0" borderId="16" xfId="2" applyNumberFormat="1" applyFont="1" applyBorder="1"/>
    <xf numFmtId="3" fontId="7" fillId="0" borderId="5" xfId="0" applyNumberFormat="1" applyFont="1" applyBorder="1" applyAlignment="1">
      <alignment horizontal="right" vertical="top" wrapText="1"/>
    </xf>
    <xf numFmtId="3" fontId="7" fillId="0" borderId="0" xfId="0" applyNumberFormat="1" applyFont="1" applyAlignment="1">
      <alignment horizontal="right" vertical="top" wrapText="1"/>
    </xf>
    <xf numFmtId="3" fontId="7" fillId="0" borderId="6" xfId="0" applyNumberFormat="1" applyFont="1" applyBorder="1" applyAlignment="1">
      <alignment horizontal="right" vertical="top" wrapText="1"/>
    </xf>
    <xf numFmtId="165" fontId="7" fillId="0" borderId="17" xfId="2" applyNumberFormat="1" applyFont="1" applyBorder="1" applyAlignment="1">
      <alignment horizontal="right"/>
    </xf>
    <xf numFmtId="49" fontId="6" fillId="0" borderId="18" xfId="2" applyNumberFormat="1" applyFont="1" applyBorder="1"/>
    <xf numFmtId="166" fontId="6" fillId="0" borderId="18" xfId="1" applyNumberFormat="1" applyFont="1" applyBorder="1"/>
    <xf numFmtId="166" fontId="5" fillId="0" borderId="18" xfId="1" applyNumberFormat="1" applyFont="1" applyBorder="1"/>
    <xf numFmtId="3" fontId="8" fillId="0" borderId="5" xfId="0" applyNumberFormat="1" applyFont="1" applyBorder="1" applyAlignment="1">
      <alignment horizontal="right" vertical="top" wrapText="1"/>
    </xf>
    <xf numFmtId="3" fontId="8" fillId="0" borderId="0" xfId="0" applyNumberFormat="1" applyFont="1" applyAlignment="1">
      <alignment horizontal="right" vertical="top"/>
    </xf>
    <xf numFmtId="3" fontId="8" fillId="0" borderId="6" xfId="0" applyNumberFormat="1" applyFont="1" applyBorder="1" applyAlignment="1">
      <alignment horizontal="right" vertical="top" wrapText="1"/>
    </xf>
    <xf numFmtId="3" fontId="8" fillId="0" borderId="0" xfId="0" applyNumberFormat="1" applyFont="1" applyAlignment="1">
      <alignment horizontal="right" vertical="top" wrapText="1"/>
    </xf>
    <xf numFmtId="165" fontId="8" fillId="0" borderId="17" xfId="2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right" vertical="top"/>
    </xf>
    <xf numFmtId="167" fontId="8" fillId="0" borderId="5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/>
    </xf>
    <xf numFmtId="167" fontId="8" fillId="0" borderId="6" xfId="0" applyNumberFormat="1" applyFont="1" applyBorder="1" applyAlignment="1">
      <alignment horizontal="right" vertical="top" wrapText="1"/>
    </xf>
    <xf numFmtId="167" fontId="8" fillId="0" borderId="0" xfId="0" applyNumberFormat="1" applyFont="1" applyAlignment="1">
      <alignment horizontal="right" vertical="top" wrapText="1"/>
    </xf>
    <xf numFmtId="3" fontId="5" fillId="0" borderId="5" xfId="0" applyNumberFormat="1" applyFont="1" applyBorder="1" applyAlignment="1">
      <alignment horizontal="right" vertical="top" wrapText="1"/>
    </xf>
    <xf numFmtId="166" fontId="6" fillId="0" borderId="19" xfId="1" applyNumberFormat="1" applyFont="1" applyBorder="1"/>
    <xf numFmtId="166" fontId="6" fillId="0" borderId="0" xfId="1" applyNumberFormat="1" applyFont="1" applyAlignment="1">
      <alignment wrapText="1"/>
    </xf>
    <xf numFmtId="166" fontId="6" fillId="0" borderId="16" xfId="1" applyNumberFormat="1" applyFont="1" applyBorder="1"/>
    <xf numFmtId="166" fontId="5" fillId="0" borderId="20" xfId="1" applyNumberFormat="1" applyFont="1" applyBorder="1"/>
    <xf numFmtId="3" fontId="8" fillId="0" borderId="8" xfId="0" applyNumberFormat="1" applyFont="1" applyBorder="1" applyAlignment="1">
      <alignment horizontal="right" vertical="top" wrapText="1"/>
    </xf>
    <xf numFmtId="3" fontId="8" fillId="0" borderId="21" xfId="0" applyNumberFormat="1" applyFont="1" applyBorder="1" applyAlignment="1">
      <alignment horizontal="right" vertical="top" wrapText="1"/>
    </xf>
    <xf numFmtId="3" fontId="8" fillId="0" borderId="9" xfId="0" applyNumberFormat="1" applyFont="1" applyBorder="1" applyAlignment="1">
      <alignment horizontal="right" vertical="top" wrapText="1"/>
    </xf>
    <xf numFmtId="3" fontId="8" fillId="0" borderId="8" xfId="0" applyNumberFormat="1" applyFont="1" applyBorder="1" applyAlignment="1">
      <alignment horizontal="right" vertical="top"/>
    </xf>
    <xf numFmtId="165" fontId="8" fillId="0" borderId="22" xfId="2" applyNumberFormat="1" applyFont="1" applyBorder="1" applyAlignment="1">
      <alignment horizontal="right"/>
    </xf>
    <xf numFmtId="49" fontId="4" fillId="0" borderId="0" xfId="1" applyNumberFormat="1" applyFont="1" applyAlignment="1">
      <alignment vertical="center" wrapText="1"/>
    </xf>
    <xf numFmtId="0" fontId="0" fillId="0" borderId="23" xfId="0" applyBorder="1"/>
    <xf numFmtId="49" fontId="4" fillId="0" borderId="0" xfId="3" applyNumberFormat="1" applyFont="1" applyAlignment="1">
      <alignment horizontal="left" vertical="center" wrapText="1"/>
    </xf>
    <xf numFmtId="0" fontId="4" fillId="0" borderId="0" xfId="3" applyFont="1" applyAlignment="1">
      <alignment vertical="center" wrapText="1"/>
    </xf>
    <xf numFmtId="3" fontId="0" fillId="0" borderId="0" xfId="0" applyNumberFormat="1"/>
  </cellXfs>
  <cellStyles count="4">
    <cellStyle name="Normal" xfId="0" builtinId="0"/>
    <cellStyle name="Normal 3" xfId="2" xr:uid="{12EB6198-0C47-4186-A117-9F8A98C45317}"/>
    <cellStyle name="Normal_Table 3" xfId="3" xr:uid="{19A2BC63-8A07-4C8E-B829-B58C75F91629}"/>
    <cellStyle name="Normal_Table 5 final" xfId="1" xr:uid="{82023692-5FDC-47D6-89E1-97F890887105}"/>
  </cellStyles>
  <dxfs count="2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A14AA-75A3-460D-AF22-F7A0A0640E57}">
  <dimension ref="A1:U51"/>
  <sheetViews>
    <sheetView tabSelected="1" workbookViewId="0">
      <selection sqref="A1:XFD1048576"/>
    </sheetView>
  </sheetViews>
  <sheetFormatPr defaultColWidth="41.5703125" defaultRowHeight="15" x14ac:dyDescent="0.25"/>
  <cols>
    <col min="2" max="2" width="25" customWidth="1"/>
    <col min="3" max="3" width="22.28515625" customWidth="1"/>
    <col min="4" max="4" width="23" customWidth="1"/>
    <col min="5" max="5" width="21.5703125" customWidth="1"/>
    <col min="6" max="6" width="20.140625" customWidth="1"/>
    <col min="7" max="7" width="23.42578125" customWidth="1"/>
    <col min="8" max="8" width="23.7109375" customWidth="1"/>
    <col min="9" max="9" width="19.28515625" customWidth="1"/>
    <col min="10" max="10" width="22.42578125" customWidth="1"/>
    <col min="11" max="11" width="22.5703125" customWidth="1"/>
    <col min="12" max="12" width="24" customWidth="1"/>
    <col min="13" max="13" width="22.42578125" customWidth="1"/>
    <col min="14" max="14" width="20.7109375" customWidth="1"/>
    <col min="15" max="15" width="21" customWidth="1"/>
    <col min="16" max="16" width="22" customWidth="1"/>
    <col min="17" max="17" width="21" customWidth="1"/>
    <col min="18" max="18" width="21.85546875" customWidth="1"/>
    <col min="19" max="19" width="23" customWidth="1"/>
    <col min="20" max="20" width="20.7109375" customWidth="1"/>
    <col min="21" max="21" width="20" customWidth="1"/>
  </cols>
  <sheetData>
    <row r="1" spans="1:21" ht="48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.75" thickBot="1" x14ac:dyDescent="0.3">
      <c r="A2" s="3" t="s">
        <v>1</v>
      </c>
      <c r="U2" s="4"/>
    </row>
    <row r="3" spans="1:21" ht="15.75" thickTop="1" x14ac:dyDescent="0.25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8" t="s">
        <v>22</v>
      </c>
    </row>
    <row r="4" spans="1:21" x14ac:dyDescent="0.25">
      <c r="A4" s="9"/>
      <c r="B4" s="10"/>
      <c r="C4" s="10"/>
      <c r="D4" s="10"/>
      <c r="E4" s="11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2"/>
    </row>
    <row r="5" spans="1:21" x14ac:dyDescent="0.25">
      <c r="A5" s="9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2"/>
    </row>
    <row r="6" spans="1:21" x14ac:dyDescent="0.25">
      <c r="A6" s="9"/>
      <c r="B6" s="10"/>
      <c r="C6" s="10"/>
      <c r="D6" s="10"/>
      <c r="E6" s="11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2"/>
    </row>
    <row r="7" spans="1:21" x14ac:dyDescent="0.25">
      <c r="A7" s="9"/>
      <c r="B7" s="10"/>
      <c r="C7" s="10"/>
      <c r="D7" s="10"/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2"/>
    </row>
    <row r="8" spans="1:21" ht="5.25" customHeight="1" x14ac:dyDescent="0.25">
      <c r="A8" s="9"/>
      <c r="B8" s="10"/>
      <c r="C8" s="10"/>
      <c r="D8" s="10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2"/>
    </row>
    <row r="9" spans="1:21" ht="12.75" hidden="1" customHeight="1" x14ac:dyDescent="0.25">
      <c r="A9" s="13"/>
      <c r="B9" s="14"/>
      <c r="C9" s="14"/>
      <c r="D9" s="14"/>
      <c r="E9" s="15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6"/>
    </row>
    <row r="10" spans="1:21" x14ac:dyDescent="0.25">
      <c r="A10" s="17"/>
      <c r="B10" s="18" t="s">
        <v>23</v>
      </c>
      <c r="C10" s="18" t="s">
        <v>24</v>
      </c>
      <c r="D10" s="18" t="s">
        <v>25</v>
      </c>
      <c r="E10" s="18" t="s">
        <v>26</v>
      </c>
      <c r="F10" s="18" t="s">
        <v>27</v>
      </c>
      <c r="G10" s="18" t="s">
        <v>28</v>
      </c>
      <c r="H10" s="18" t="s">
        <v>29</v>
      </c>
      <c r="I10" s="18" t="s">
        <v>30</v>
      </c>
      <c r="J10" s="18" t="s">
        <v>31</v>
      </c>
      <c r="K10" s="18" t="s">
        <v>32</v>
      </c>
      <c r="L10" s="19" t="s">
        <v>33</v>
      </c>
      <c r="M10" s="19" t="s">
        <v>34</v>
      </c>
      <c r="N10" s="20" t="s">
        <v>35</v>
      </c>
      <c r="O10" s="19" t="s">
        <v>36</v>
      </c>
      <c r="P10" s="19" t="s">
        <v>37</v>
      </c>
      <c r="Q10" s="20" t="s">
        <v>38</v>
      </c>
      <c r="R10" s="19" t="s">
        <v>39</v>
      </c>
      <c r="S10" s="19" t="s">
        <v>40</v>
      </c>
      <c r="T10" s="19" t="s">
        <v>41</v>
      </c>
      <c r="U10" s="20" t="s">
        <v>42</v>
      </c>
    </row>
    <row r="11" spans="1:21" x14ac:dyDescent="0.2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  <c r="S11" s="22"/>
      <c r="T11" s="24"/>
      <c r="U11" s="25"/>
    </row>
    <row r="12" spans="1:21" x14ac:dyDescent="0.25">
      <c r="A12" s="26" t="s">
        <v>43</v>
      </c>
      <c r="B12" s="27">
        <v>4500186</v>
      </c>
      <c r="C12" s="28">
        <v>154687</v>
      </c>
      <c r="D12" s="29">
        <v>44019</v>
      </c>
      <c r="E12" s="27">
        <v>9434</v>
      </c>
      <c r="F12" s="28">
        <v>195762</v>
      </c>
      <c r="G12" s="28">
        <v>76899</v>
      </c>
      <c r="H12" s="28">
        <v>92289</v>
      </c>
      <c r="I12" s="27">
        <v>151892</v>
      </c>
      <c r="J12" s="28">
        <v>79107</v>
      </c>
      <c r="K12" s="27">
        <v>59824</v>
      </c>
      <c r="L12" s="28">
        <v>452181</v>
      </c>
      <c r="M12" s="27">
        <v>2282238</v>
      </c>
      <c r="N12" s="28">
        <v>291255</v>
      </c>
      <c r="O12" s="27">
        <v>52179</v>
      </c>
      <c r="P12" s="28">
        <v>85950</v>
      </c>
      <c r="Q12" s="27">
        <v>102349</v>
      </c>
      <c r="R12" s="28">
        <v>73150</v>
      </c>
      <c r="S12" s="27">
        <v>166792</v>
      </c>
      <c r="T12" s="28">
        <v>130180</v>
      </c>
      <c r="U12" s="30">
        <v>0</v>
      </c>
    </row>
    <row r="13" spans="1:21" x14ac:dyDescent="0.25">
      <c r="A13" s="31" t="s">
        <v>44</v>
      </c>
      <c r="B13" s="27">
        <v>28797574</v>
      </c>
      <c r="C13" s="28">
        <v>460983</v>
      </c>
      <c r="D13" s="29">
        <v>1134756</v>
      </c>
      <c r="E13" s="27">
        <v>35783</v>
      </c>
      <c r="F13" s="28">
        <v>534346</v>
      </c>
      <c r="G13" s="28">
        <v>445303</v>
      </c>
      <c r="H13" s="28">
        <v>750184</v>
      </c>
      <c r="I13" s="27">
        <v>563179</v>
      </c>
      <c r="J13" s="28">
        <v>1556647</v>
      </c>
      <c r="K13" s="27">
        <v>228578</v>
      </c>
      <c r="L13" s="28">
        <v>8990673</v>
      </c>
      <c r="M13" s="27">
        <v>9750424</v>
      </c>
      <c r="N13" s="28">
        <v>1336865</v>
      </c>
      <c r="O13" s="27">
        <v>774551</v>
      </c>
      <c r="P13" s="28">
        <v>242151</v>
      </c>
      <c r="Q13" s="27">
        <v>471739</v>
      </c>
      <c r="R13" s="28">
        <v>537439</v>
      </c>
      <c r="S13" s="27">
        <v>662707</v>
      </c>
      <c r="T13" s="28">
        <v>321268</v>
      </c>
      <c r="U13" s="30">
        <v>0</v>
      </c>
    </row>
    <row r="14" spans="1:21" x14ac:dyDescent="0.25">
      <c r="A14" s="32" t="s">
        <v>45</v>
      </c>
      <c r="B14" s="27">
        <v>3388317879</v>
      </c>
      <c r="C14" s="28">
        <v>12916280</v>
      </c>
      <c r="D14" s="29">
        <v>175686453</v>
      </c>
      <c r="E14" s="27">
        <v>13133970</v>
      </c>
      <c r="F14" s="28">
        <v>38422939</v>
      </c>
      <c r="G14" s="28">
        <v>117403495</v>
      </c>
      <c r="H14" s="28">
        <v>52524627</v>
      </c>
      <c r="I14" s="27">
        <v>46994800</v>
      </c>
      <c r="J14" s="28">
        <v>45248544</v>
      </c>
      <c r="K14" s="27">
        <v>49571081</v>
      </c>
      <c r="L14" s="28">
        <v>1886609944</v>
      </c>
      <c r="M14" s="27">
        <v>482352432</v>
      </c>
      <c r="N14" s="28">
        <v>218464044</v>
      </c>
      <c r="O14" s="27">
        <v>139304900</v>
      </c>
      <c r="P14" s="28">
        <v>22072798</v>
      </c>
      <c r="Q14" s="27">
        <v>53453560</v>
      </c>
      <c r="R14" s="28">
        <v>8926433</v>
      </c>
      <c r="S14" s="27">
        <v>17113635</v>
      </c>
      <c r="T14" s="28">
        <v>8117944</v>
      </c>
      <c r="U14" s="30">
        <v>0</v>
      </c>
    </row>
    <row r="15" spans="1:21" x14ac:dyDescent="0.25">
      <c r="A15" s="33" t="s">
        <v>46</v>
      </c>
      <c r="B15" s="34">
        <v>847619582</v>
      </c>
      <c r="C15" s="35">
        <v>-2119867</v>
      </c>
      <c r="D15" s="36">
        <v>130150238</v>
      </c>
      <c r="E15" s="34">
        <v>3359268</v>
      </c>
      <c r="F15" s="37">
        <v>28861336</v>
      </c>
      <c r="G15" s="37">
        <v>86244576</v>
      </c>
      <c r="H15" s="37">
        <v>41074236</v>
      </c>
      <c r="I15" s="34">
        <v>35410070</v>
      </c>
      <c r="J15" s="37">
        <v>33334152</v>
      </c>
      <c r="K15" s="34">
        <v>30925288</v>
      </c>
      <c r="L15" s="37">
        <v>192135200</v>
      </c>
      <c r="M15" s="34">
        <v>18439623</v>
      </c>
      <c r="N15" s="37">
        <v>163353520</v>
      </c>
      <c r="O15" s="34">
        <v>26125667</v>
      </c>
      <c r="P15" s="37">
        <v>12542511</v>
      </c>
      <c r="Q15" s="34">
        <v>38851399</v>
      </c>
      <c r="R15" s="37">
        <v>1061816</v>
      </c>
      <c r="S15" s="34">
        <v>3688221</v>
      </c>
      <c r="T15" s="37">
        <v>4182329</v>
      </c>
      <c r="U15" s="38">
        <v>0</v>
      </c>
    </row>
    <row r="16" spans="1:21" x14ac:dyDescent="0.25">
      <c r="A16" s="33" t="s">
        <v>47</v>
      </c>
      <c r="B16" s="39">
        <v>-66872253</v>
      </c>
      <c r="C16" s="37">
        <v>606451</v>
      </c>
      <c r="D16" s="36">
        <v>63541</v>
      </c>
      <c r="E16" s="39">
        <v>-33576</v>
      </c>
      <c r="F16" s="35">
        <v>-883083</v>
      </c>
      <c r="G16" s="37">
        <v>50891</v>
      </c>
      <c r="H16" s="37">
        <v>102582</v>
      </c>
      <c r="I16" s="34">
        <v>170073</v>
      </c>
      <c r="J16" s="37">
        <v>89874</v>
      </c>
      <c r="K16" s="39">
        <v>-365541</v>
      </c>
      <c r="L16" s="35">
        <v>-19856841</v>
      </c>
      <c r="M16" s="39">
        <v>-41087034</v>
      </c>
      <c r="N16" s="35">
        <v>-1170063</v>
      </c>
      <c r="O16" s="39">
        <v>-3216088</v>
      </c>
      <c r="P16" s="35">
        <v>-228517</v>
      </c>
      <c r="Q16" s="39">
        <v>-1076886</v>
      </c>
      <c r="R16" s="35">
        <v>-69752</v>
      </c>
      <c r="S16" s="34">
        <v>5447</v>
      </c>
      <c r="T16" s="37">
        <v>26270</v>
      </c>
      <c r="U16" s="38">
        <v>0</v>
      </c>
    </row>
    <row r="17" spans="1:21" x14ac:dyDescent="0.25">
      <c r="A17" s="33" t="s">
        <v>48</v>
      </c>
      <c r="B17" s="39">
        <v>-2597844</v>
      </c>
      <c r="C17" s="37">
        <v>237762</v>
      </c>
      <c r="D17" s="36">
        <v>154002</v>
      </c>
      <c r="E17" s="39">
        <v>-2402807</v>
      </c>
      <c r="F17" s="35">
        <v>-18286</v>
      </c>
      <c r="G17" s="37">
        <v>998740</v>
      </c>
      <c r="H17" s="35">
        <v>-928194</v>
      </c>
      <c r="I17" s="34">
        <v>43514</v>
      </c>
      <c r="J17" s="37" t="s">
        <v>49</v>
      </c>
      <c r="K17" s="34">
        <v>922709</v>
      </c>
      <c r="L17" s="35">
        <v>-838518</v>
      </c>
      <c r="M17" s="34">
        <v>336780</v>
      </c>
      <c r="N17" s="37">
        <v>9416</v>
      </c>
      <c r="O17" s="39">
        <v>-403234</v>
      </c>
      <c r="P17" s="40">
        <v>-442243</v>
      </c>
      <c r="Q17" s="34">
        <v>29633</v>
      </c>
      <c r="R17" s="35">
        <v>-186191</v>
      </c>
      <c r="S17" s="40">
        <v>-188868</v>
      </c>
      <c r="T17" s="37" t="s">
        <v>49</v>
      </c>
      <c r="U17" s="38">
        <v>0</v>
      </c>
    </row>
    <row r="18" spans="1:21" x14ac:dyDescent="0.25">
      <c r="A18" s="33" t="s">
        <v>50</v>
      </c>
      <c r="B18" s="34">
        <v>102409433</v>
      </c>
      <c r="C18" s="37">
        <v>1293581</v>
      </c>
      <c r="D18" s="36">
        <v>407764</v>
      </c>
      <c r="E18" s="34">
        <v>303028</v>
      </c>
      <c r="F18" s="37">
        <v>3153696</v>
      </c>
      <c r="G18" s="37">
        <v>2661898</v>
      </c>
      <c r="H18" s="37">
        <v>2654278</v>
      </c>
      <c r="I18" s="34">
        <v>2557201</v>
      </c>
      <c r="J18" s="37">
        <v>1198955</v>
      </c>
      <c r="K18" s="34">
        <v>3952509</v>
      </c>
      <c r="L18" s="37">
        <v>31404010</v>
      </c>
      <c r="M18" s="34">
        <v>6560627</v>
      </c>
      <c r="N18" s="37">
        <v>30020448</v>
      </c>
      <c r="O18" s="34">
        <v>2187377</v>
      </c>
      <c r="P18" s="37">
        <v>1583787</v>
      </c>
      <c r="Q18" s="34">
        <v>8367171</v>
      </c>
      <c r="R18" s="37">
        <v>1499612</v>
      </c>
      <c r="S18" s="34">
        <v>1764898</v>
      </c>
      <c r="T18" s="37">
        <v>838593</v>
      </c>
      <c r="U18" s="38">
        <v>0</v>
      </c>
    </row>
    <row r="19" spans="1:21" x14ac:dyDescent="0.25">
      <c r="A19" s="33" t="s">
        <v>51</v>
      </c>
      <c r="B19" s="34">
        <v>335128294</v>
      </c>
      <c r="C19" s="37">
        <v>806173</v>
      </c>
      <c r="D19" s="36">
        <v>758227</v>
      </c>
      <c r="E19" s="34">
        <v>831633</v>
      </c>
      <c r="F19" s="37">
        <v>758429</v>
      </c>
      <c r="G19" s="37">
        <v>3624647</v>
      </c>
      <c r="H19" s="37">
        <v>926741</v>
      </c>
      <c r="I19" s="34">
        <v>647336</v>
      </c>
      <c r="J19" s="37">
        <v>766699</v>
      </c>
      <c r="K19" s="34">
        <v>4571754</v>
      </c>
      <c r="L19" s="37">
        <v>279573040</v>
      </c>
      <c r="M19" s="34">
        <v>25248041</v>
      </c>
      <c r="N19" s="37">
        <v>2347377</v>
      </c>
      <c r="O19" s="34">
        <v>9988709</v>
      </c>
      <c r="P19" s="37">
        <v>1120278</v>
      </c>
      <c r="Q19" s="34">
        <v>1618591</v>
      </c>
      <c r="R19" s="37">
        <v>809921</v>
      </c>
      <c r="S19" s="34">
        <v>570363</v>
      </c>
      <c r="T19" s="37">
        <v>160334</v>
      </c>
      <c r="U19" s="38">
        <v>0</v>
      </c>
    </row>
    <row r="20" spans="1:21" x14ac:dyDescent="0.25">
      <c r="A20" s="33" t="s">
        <v>52</v>
      </c>
      <c r="B20" s="34">
        <v>296286465</v>
      </c>
      <c r="C20" s="37">
        <v>633604</v>
      </c>
      <c r="D20" s="36">
        <v>333348</v>
      </c>
      <c r="E20" s="34">
        <v>431867</v>
      </c>
      <c r="F20" s="37">
        <v>100653</v>
      </c>
      <c r="G20" s="37">
        <v>2677294</v>
      </c>
      <c r="H20" s="37">
        <v>481687</v>
      </c>
      <c r="I20" s="34">
        <v>421289</v>
      </c>
      <c r="J20" s="37">
        <v>822064</v>
      </c>
      <c r="K20" s="34">
        <v>617781</v>
      </c>
      <c r="L20" s="37">
        <v>245492893</v>
      </c>
      <c r="M20" s="34">
        <v>19047659</v>
      </c>
      <c r="N20" s="37">
        <v>1477262</v>
      </c>
      <c r="O20" s="34">
        <v>22503445</v>
      </c>
      <c r="P20" s="37">
        <v>513113</v>
      </c>
      <c r="Q20" s="34">
        <v>52595</v>
      </c>
      <c r="R20" s="37">
        <v>167862</v>
      </c>
      <c r="S20" s="34">
        <v>219555</v>
      </c>
      <c r="T20" s="37">
        <v>292497</v>
      </c>
      <c r="U20" s="38">
        <v>0</v>
      </c>
    </row>
    <row r="21" spans="1:21" x14ac:dyDescent="0.25">
      <c r="A21" s="33" t="s">
        <v>53</v>
      </c>
      <c r="B21" s="34">
        <v>80464397</v>
      </c>
      <c r="C21" s="37">
        <v>2220839</v>
      </c>
      <c r="D21" s="36">
        <v>27615899</v>
      </c>
      <c r="E21" s="40">
        <v>15965</v>
      </c>
      <c r="F21" s="37">
        <v>26102</v>
      </c>
      <c r="G21" s="37">
        <v>4219314</v>
      </c>
      <c r="H21" s="37">
        <v>323330</v>
      </c>
      <c r="I21" s="34">
        <v>24680</v>
      </c>
      <c r="J21" s="37" t="s">
        <v>49</v>
      </c>
      <c r="K21" s="34">
        <v>1008639</v>
      </c>
      <c r="L21" s="37">
        <v>19639284</v>
      </c>
      <c r="M21" s="34">
        <v>19382561</v>
      </c>
      <c r="N21" s="37">
        <v>1176314</v>
      </c>
      <c r="O21" s="34">
        <v>3086381</v>
      </c>
      <c r="P21" s="37">
        <v>711000</v>
      </c>
      <c r="Q21" s="40">
        <v>42240</v>
      </c>
      <c r="R21" s="37">
        <v>733560</v>
      </c>
      <c r="S21" s="34">
        <v>188618</v>
      </c>
      <c r="T21" s="37" t="s">
        <v>49</v>
      </c>
      <c r="U21" s="38">
        <v>0</v>
      </c>
    </row>
    <row r="22" spans="1:21" x14ac:dyDescent="0.25">
      <c r="A22" s="33" t="s">
        <v>54</v>
      </c>
      <c r="B22" s="39">
        <v>-124775201</v>
      </c>
      <c r="C22" s="35">
        <v>-185261</v>
      </c>
      <c r="D22" s="41">
        <v>-175347</v>
      </c>
      <c r="E22" s="34">
        <v>230366</v>
      </c>
      <c r="F22" s="37">
        <v>753488</v>
      </c>
      <c r="G22" s="35">
        <v>-176370</v>
      </c>
      <c r="H22" s="35">
        <v>-101311</v>
      </c>
      <c r="I22" s="39">
        <v>-29644</v>
      </c>
      <c r="J22" s="37">
        <v>70841</v>
      </c>
      <c r="K22" s="34">
        <v>145500</v>
      </c>
      <c r="L22" s="35">
        <v>-125622821</v>
      </c>
      <c r="M22" s="39">
        <v>-556432</v>
      </c>
      <c r="N22" s="37">
        <v>567943</v>
      </c>
      <c r="O22" s="34">
        <v>158087</v>
      </c>
      <c r="P22" s="37">
        <v>257450</v>
      </c>
      <c r="Q22" s="39">
        <v>-10677</v>
      </c>
      <c r="R22" s="35">
        <v>-32948</v>
      </c>
      <c r="S22" s="39">
        <v>-58462</v>
      </c>
      <c r="T22" s="35">
        <v>-9603</v>
      </c>
      <c r="U22" s="38">
        <v>0</v>
      </c>
    </row>
    <row r="23" spans="1:21" x14ac:dyDescent="0.25">
      <c r="A23" s="33" t="s">
        <v>55</v>
      </c>
      <c r="B23" s="34">
        <v>968284376</v>
      </c>
      <c r="C23" s="37">
        <v>2455734</v>
      </c>
      <c r="D23" s="36">
        <v>3104171</v>
      </c>
      <c r="E23" s="34">
        <v>2267159</v>
      </c>
      <c r="F23" s="37">
        <v>2916478</v>
      </c>
      <c r="G23" s="37">
        <v>13172510</v>
      </c>
      <c r="H23" s="37">
        <v>4208707</v>
      </c>
      <c r="I23" s="34">
        <v>2290062</v>
      </c>
      <c r="J23" s="37">
        <v>3290185</v>
      </c>
      <c r="K23" s="34">
        <v>8068200</v>
      </c>
      <c r="L23" s="37">
        <v>780264896</v>
      </c>
      <c r="M23" s="34">
        <v>69578059</v>
      </c>
      <c r="N23" s="37">
        <v>14685473</v>
      </c>
      <c r="O23" s="34">
        <v>53311605</v>
      </c>
      <c r="P23" s="37">
        <v>1768615</v>
      </c>
      <c r="Q23" s="34">
        <v>3227442</v>
      </c>
      <c r="R23" s="37">
        <v>2003290</v>
      </c>
      <c r="S23" s="34">
        <v>1275023</v>
      </c>
      <c r="T23" s="37">
        <v>396766</v>
      </c>
      <c r="U23" s="38">
        <v>0</v>
      </c>
    </row>
    <row r="24" spans="1:21" x14ac:dyDescent="0.25">
      <c r="A24" s="33" t="s">
        <v>56</v>
      </c>
      <c r="B24" s="34">
        <v>467636715</v>
      </c>
      <c r="C24" s="37">
        <v>7156338</v>
      </c>
      <c r="D24" s="36">
        <v>11613248</v>
      </c>
      <c r="E24" s="34">
        <v>3420501</v>
      </c>
      <c r="F24" s="37">
        <v>966053</v>
      </c>
      <c r="G24" s="37">
        <v>3454695</v>
      </c>
      <c r="H24" s="37">
        <v>2219135</v>
      </c>
      <c r="I24" s="34">
        <v>5365005</v>
      </c>
      <c r="J24" s="37">
        <v>2576175</v>
      </c>
      <c r="K24" s="39">
        <v>-524815</v>
      </c>
      <c r="L24" s="37">
        <v>54938398</v>
      </c>
      <c r="M24" s="34">
        <v>343374407</v>
      </c>
      <c r="N24" s="37">
        <v>4790595</v>
      </c>
      <c r="O24" s="34">
        <v>11622359</v>
      </c>
      <c r="P24" s="37">
        <v>1327684</v>
      </c>
      <c r="Q24" s="34">
        <v>1989281</v>
      </c>
      <c r="R24" s="37">
        <v>2393883</v>
      </c>
      <c r="S24" s="34">
        <v>8771259</v>
      </c>
      <c r="T24" s="37">
        <v>2182516</v>
      </c>
      <c r="U24" s="38">
        <v>0</v>
      </c>
    </row>
    <row r="25" spans="1:21" x14ac:dyDescent="0.25">
      <c r="A25" s="33" t="s">
        <v>57</v>
      </c>
      <c r="B25" s="34">
        <v>484733915</v>
      </c>
      <c r="C25" s="35">
        <v>-189075</v>
      </c>
      <c r="D25" s="36">
        <v>1661362</v>
      </c>
      <c r="E25" s="34">
        <v>4710567</v>
      </c>
      <c r="F25" s="37">
        <v>1788075</v>
      </c>
      <c r="G25" s="37">
        <v>475299</v>
      </c>
      <c r="H25" s="37">
        <v>1563435</v>
      </c>
      <c r="I25" s="34">
        <v>95214</v>
      </c>
      <c r="J25" s="37">
        <v>3021733</v>
      </c>
      <c r="K25" s="34">
        <v>249058</v>
      </c>
      <c r="L25" s="37">
        <v>429480405</v>
      </c>
      <c r="M25" s="34">
        <v>22028142</v>
      </c>
      <c r="N25" s="37">
        <v>1205759</v>
      </c>
      <c r="O25" s="34">
        <v>13940592</v>
      </c>
      <c r="P25" s="37">
        <v>2919120</v>
      </c>
      <c r="Q25" s="34">
        <v>362772</v>
      </c>
      <c r="R25" s="37">
        <v>545380</v>
      </c>
      <c r="S25" s="34">
        <v>877582</v>
      </c>
      <c r="T25" s="40">
        <v>-1502</v>
      </c>
      <c r="U25" s="38">
        <v>0</v>
      </c>
    </row>
    <row r="26" spans="1:21" x14ac:dyDescent="0.25">
      <c r="A26" s="32" t="s">
        <v>58</v>
      </c>
      <c r="B26" s="27">
        <v>830325156</v>
      </c>
      <c r="C26" s="28">
        <v>5649605</v>
      </c>
      <c r="D26" s="29">
        <v>70716243</v>
      </c>
      <c r="E26" s="27">
        <v>13132667</v>
      </c>
      <c r="F26" s="28">
        <v>4268309</v>
      </c>
      <c r="G26" s="28">
        <v>15577983</v>
      </c>
      <c r="H26" s="28">
        <v>13141588</v>
      </c>
      <c r="I26" s="27">
        <v>5810297</v>
      </c>
      <c r="J26" s="28">
        <v>23867445</v>
      </c>
      <c r="K26" s="27">
        <v>22508328</v>
      </c>
      <c r="L26" s="28">
        <v>500413653</v>
      </c>
      <c r="M26" s="27">
        <v>71526029</v>
      </c>
      <c r="N26" s="28">
        <v>27516427</v>
      </c>
      <c r="O26" s="27">
        <v>25930408</v>
      </c>
      <c r="P26" s="28">
        <v>6781219</v>
      </c>
      <c r="Q26" s="27">
        <v>8351592</v>
      </c>
      <c r="R26" s="28">
        <v>6963777</v>
      </c>
      <c r="S26" s="27">
        <v>5690684</v>
      </c>
      <c r="T26" s="28">
        <v>2478901</v>
      </c>
      <c r="U26" s="30">
        <v>0</v>
      </c>
    </row>
    <row r="27" spans="1:21" x14ac:dyDescent="0.25">
      <c r="A27" s="33" t="s">
        <v>59</v>
      </c>
      <c r="B27" s="34">
        <v>9077200</v>
      </c>
      <c r="C27" s="37">
        <v>3064347</v>
      </c>
      <c r="D27" s="42">
        <v>6236</v>
      </c>
      <c r="E27" s="40">
        <v>10820</v>
      </c>
      <c r="F27" s="37">
        <v>777848</v>
      </c>
      <c r="G27" s="37">
        <v>484594</v>
      </c>
      <c r="H27" s="37">
        <v>227577</v>
      </c>
      <c r="I27" s="34">
        <v>363862</v>
      </c>
      <c r="J27" s="37">
        <v>260623</v>
      </c>
      <c r="K27" s="34">
        <v>210689</v>
      </c>
      <c r="L27" s="37">
        <v>313530</v>
      </c>
      <c r="M27" s="34">
        <v>1033341</v>
      </c>
      <c r="N27" s="37">
        <v>539167</v>
      </c>
      <c r="O27" s="34">
        <v>55734</v>
      </c>
      <c r="P27" s="37">
        <v>324989</v>
      </c>
      <c r="Q27" s="34">
        <v>264355</v>
      </c>
      <c r="R27" s="37">
        <v>221046</v>
      </c>
      <c r="S27" s="34">
        <v>688687</v>
      </c>
      <c r="T27" s="37">
        <v>229755</v>
      </c>
      <c r="U27" s="38">
        <v>0</v>
      </c>
    </row>
    <row r="28" spans="1:21" x14ac:dyDescent="0.25">
      <c r="A28" s="33" t="s">
        <v>60</v>
      </c>
      <c r="B28" s="34">
        <v>13898382</v>
      </c>
      <c r="C28" s="37">
        <v>172854</v>
      </c>
      <c r="D28" s="36">
        <v>189119</v>
      </c>
      <c r="E28" s="34">
        <v>22096</v>
      </c>
      <c r="F28" s="37">
        <v>301151</v>
      </c>
      <c r="G28" s="37">
        <v>425311</v>
      </c>
      <c r="H28" s="37">
        <v>388611</v>
      </c>
      <c r="I28" s="34">
        <v>357373</v>
      </c>
      <c r="J28" s="37">
        <v>73917</v>
      </c>
      <c r="K28" s="34">
        <v>156272</v>
      </c>
      <c r="L28" s="37">
        <v>6883516</v>
      </c>
      <c r="M28" s="34">
        <v>1753405</v>
      </c>
      <c r="N28" s="37">
        <v>927796</v>
      </c>
      <c r="O28" s="34">
        <v>1051413</v>
      </c>
      <c r="P28" s="37">
        <v>117171</v>
      </c>
      <c r="Q28" s="34">
        <v>347008</v>
      </c>
      <c r="R28" s="37">
        <v>418525</v>
      </c>
      <c r="S28" s="34">
        <v>217667</v>
      </c>
      <c r="T28" s="37">
        <v>95177</v>
      </c>
      <c r="U28" s="38">
        <v>0</v>
      </c>
    </row>
    <row r="29" spans="1:21" x14ac:dyDescent="0.25">
      <c r="A29" s="33" t="s">
        <v>61</v>
      </c>
      <c r="B29" s="34">
        <v>144753102</v>
      </c>
      <c r="C29" s="37">
        <v>7736</v>
      </c>
      <c r="D29" s="36">
        <v>323895</v>
      </c>
      <c r="E29" s="40">
        <v>68585</v>
      </c>
      <c r="F29" s="37">
        <v>22667</v>
      </c>
      <c r="G29" s="37">
        <v>176775</v>
      </c>
      <c r="H29" s="37">
        <v>132827</v>
      </c>
      <c r="I29" s="34">
        <v>4747</v>
      </c>
      <c r="J29" s="43">
        <v>96825</v>
      </c>
      <c r="K29" s="34">
        <v>523552</v>
      </c>
      <c r="L29" s="37">
        <v>129494737</v>
      </c>
      <c r="M29" s="34">
        <v>8214725</v>
      </c>
      <c r="N29" s="37">
        <v>485733</v>
      </c>
      <c r="O29" s="34">
        <v>3527160</v>
      </c>
      <c r="P29" s="37">
        <v>1172953</v>
      </c>
      <c r="Q29" s="34">
        <v>20819</v>
      </c>
      <c r="R29" s="37">
        <v>421908</v>
      </c>
      <c r="S29" s="34">
        <v>42222</v>
      </c>
      <c r="T29" s="43">
        <v>15237</v>
      </c>
      <c r="U29" s="38">
        <v>0</v>
      </c>
    </row>
    <row r="30" spans="1:21" x14ac:dyDescent="0.25">
      <c r="A30" s="33" t="s">
        <v>62</v>
      </c>
      <c r="B30" s="34">
        <v>102120953</v>
      </c>
      <c r="C30" s="43">
        <v>15860</v>
      </c>
      <c r="D30" s="36">
        <v>59400784</v>
      </c>
      <c r="E30" s="44" t="s">
        <v>49</v>
      </c>
      <c r="F30" s="43">
        <v>22074</v>
      </c>
      <c r="G30" s="37">
        <v>996670</v>
      </c>
      <c r="H30" s="37">
        <v>17830</v>
      </c>
      <c r="I30" s="34">
        <v>6678</v>
      </c>
      <c r="J30" s="43">
        <v>84527</v>
      </c>
      <c r="K30" s="34">
        <v>468300</v>
      </c>
      <c r="L30" s="37">
        <v>35688333</v>
      </c>
      <c r="M30" s="34">
        <v>195491</v>
      </c>
      <c r="N30" s="37">
        <v>819387</v>
      </c>
      <c r="O30" s="34">
        <v>4238273</v>
      </c>
      <c r="P30" s="43">
        <v>2578</v>
      </c>
      <c r="Q30" s="40">
        <v>2715</v>
      </c>
      <c r="R30" s="37">
        <v>26422</v>
      </c>
      <c r="S30" s="40">
        <v>1163</v>
      </c>
      <c r="T30" s="43" t="s">
        <v>49</v>
      </c>
      <c r="U30" s="38">
        <v>0</v>
      </c>
    </row>
    <row r="31" spans="1:21" x14ac:dyDescent="0.25">
      <c r="A31" s="33" t="s">
        <v>63</v>
      </c>
      <c r="B31" s="34">
        <v>537337327</v>
      </c>
      <c r="C31" s="37">
        <v>2368935</v>
      </c>
      <c r="D31" s="36">
        <v>8742822</v>
      </c>
      <c r="E31" s="34">
        <v>12807486</v>
      </c>
      <c r="F31" s="37">
        <v>3113123</v>
      </c>
      <c r="G31" s="37">
        <v>12886149</v>
      </c>
      <c r="H31" s="37">
        <v>11651022</v>
      </c>
      <c r="I31" s="34">
        <v>4813468</v>
      </c>
      <c r="J31" s="37">
        <v>23222872</v>
      </c>
      <c r="K31" s="34">
        <v>20588597</v>
      </c>
      <c r="L31" s="37">
        <v>315202986</v>
      </c>
      <c r="M31" s="34">
        <v>59101242</v>
      </c>
      <c r="N31" s="37">
        <v>21615780</v>
      </c>
      <c r="O31" s="34">
        <v>16016468</v>
      </c>
      <c r="P31" s="37">
        <v>5139133</v>
      </c>
      <c r="Q31" s="34">
        <v>7706511</v>
      </c>
      <c r="R31" s="37">
        <v>5588191</v>
      </c>
      <c r="S31" s="34">
        <v>4651335</v>
      </c>
      <c r="T31" s="37">
        <v>2121207</v>
      </c>
      <c r="U31" s="38">
        <v>0</v>
      </c>
    </row>
    <row r="32" spans="1:21" x14ac:dyDescent="0.25">
      <c r="A32" s="33" t="s">
        <v>64</v>
      </c>
      <c r="B32" s="34">
        <v>23138191</v>
      </c>
      <c r="C32" s="37">
        <v>19873</v>
      </c>
      <c r="D32" s="36">
        <v>2053389</v>
      </c>
      <c r="E32" s="44" t="s">
        <v>49</v>
      </c>
      <c r="F32" s="37">
        <v>31446</v>
      </c>
      <c r="G32" s="37">
        <v>608484</v>
      </c>
      <c r="H32" s="37">
        <v>723721</v>
      </c>
      <c r="I32" s="34">
        <v>264168</v>
      </c>
      <c r="J32" s="37">
        <v>128681</v>
      </c>
      <c r="K32" s="34">
        <v>560919</v>
      </c>
      <c r="L32" s="37">
        <v>12830551</v>
      </c>
      <c r="M32" s="34">
        <v>1227824</v>
      </c>
      <c r="N32" s="37">
        <v>3128564</v>
      </c>
      <c r="O32" s="34">
        <v>1041360</v>
      </c>
      <c r="P32" s="37">
        <v>24395</v>
      </c>
      <c r="Q32" s="34">
        <v>10185</v>
      </c>
      <c r="R32" s="37">
        <v>287685</v>
      </c>
      <c r="S32" s="34">
        <v>89610</v>
      </c>
      <c r="T32" s="37" t="s">
        <v>49</v>
      </c>
      <c r="U32" s="38">
        <v>0</v>
      </c>
    </row>
    <row r="33" spans="1:21" x14ac:dyDescent="0.25">
      <c r="A33" s="45" t="s">
        <v>65</v>
      </c>
      <c r="B33" s="27">
        <v>2557992724</v>
      </c>
      <c r="C33" s="28">
        <v>7266675</v>
      </c>
      <c r="D33" s="29">
        <v>104970209</v>
      </c>
      <c r="E33" s="27">
        <v>1303</v>
      </c>
      <c r="F33" s="28">
        <v>34154631</v>
      </c>
      <c r="G33" s="28">
        <v>101825512</v>
      </c>
      <c r="H33" s="28">
        <v>39383039</v>
      </c>
      <c r="I33" s="27">
        <v>41184503</v>
      </c>
      <c r="J33" s="28">
        <v>21381099</v>
      </c>
      <c r="K33" s="27">
        <v>27062752</v>
      </c>
      <c r="L33" s="28">
        <v>1386196291</v>
      </c>
      <c r="M33" s="27">
        <v>410826403</v>
      </c>
      <c r="N33" s="28">
        <v>190947617</v>
      </c>
      <c r="O33" s="27">
        <v>113374492</v>
      </c>
      <c r="P33" s="28">
        <v>15291578</v>
      </c>
      <c r="Q33" s="27">
        <v>45101969</v>
      </c>
      <c r="R33" s="28">
        <v>1962656</v>
      </c>
      <c r="S33" s="27">
        <v>11422952</v>
      </c>
      <c r="T33" s="28">
        <v>5639043</v>
      </c>
      <c r="U33" s="30">
        <v>0</v>
      </c>
    </row>
    <row r="34" spans="1:21" ht="22.5" customHeight="1" x14ac:dyDescent="0.25">
      <c r="A34" s="46" t="s">
        <v>66</v>
      </c>
      <c r="B34" s="27"/>
      <c r="C34" s="28"/>
      <c r="D34" s="29"/>
      <c r="E34" s="27"/>
      <c r="F34" s="28"/>
      <c r="G34" s="28"/>
      <c r="H34" s="28"/>
      <c r="I34" s="27"/>
      <c r="J34" s="28"/>
      <c r="K34" s="27"/>
      <c r="L34" s="28"/>
      <c r="M34" s="27"/>
      <c r="N34" s="28"/>
      <c r="O34" s="27"/>
      <c r="P34" s="28"/>
      <c r="Q34" s="27"/>
      <c r="R34" s="28"/>
      <c r="S34" s="27"/>
      <c r="T34" s="28"/>
      <c r="U34" s="30"/>
    </row>
    <row r="35" spans="1:21" x14ac:dyDescent="0.25">
      <c r="A35" s="47" t="s">
        <v>67</v>
      </c>
      <c r="B35" s="27">
        <v>2551713803</v>
      </c>
      <c r="C35" s="28">
        <v>6812875</v>
      </c>
      <c r="D35" s="29">
        <v>104787497</v>
      </c>
      <c r="E35" s="27">
        <v>1303</v>
      </c>
      <c r="F35" s="28">
        <v>33637085</v>
      </c>
      <c r="G35" s="28">
        <v>101621886</v>
      </c>
      <c r="H35" s="28">
        <v>39320001</v>
      </c>
      <c r="I35" s="27">
        <v>41104648</v>
      </c>
      <c r="J35" s="28">
        <v>21531448</v>
      </c>
      <c r="K35" s="27">
        <v>26625176</v>
      </c>
      <c r="L35" s="28">
        <v>1381945022</v>
      </c>
      <c r="M35" s="27">
        <v>411113479</v>
      </c>
      <c r="N35" s="28">
        <v>190671515</v>
      </c>
      <c r="O35" s="27">
        <v>113276663</v>
      </c>
      <c r="P35" s="28">
        <v>15301206</v>
      </c>
      <c r="Q35" s="27">
        <v>45092517</v>
      </c>
      <c r="R35" s="28">
        <v>1909358</v>
      </c>
      <c r="S35" s="27">
        <v>11479959</v>
      </c>
      <c r="T35" s="28">
        <v>5482164</v>
      </c>
      <c r="U35" s="30">
        <v>0</v>
      </c>
    </row>
    <row r="36" spans="1:21" x14ac:dyDescent="0.25">
      <c r="A36" s="33" t="s">
        <v>68</v>
      </c>
      <c r="B36" s="34">
        <v>43999671</v>
      </c>
      <c r="C36" s="37">
        <v>117683</v>
      </c>
      <c r="D36" s="36">
        <v>12411788</v>
      </c>
      <c r="E36" s="34">
        <v>601258</v>
      </c>
      <c r="F36" s="37">
        <v>2049383</v>
      </c>
      <c r="G36" s="37">
        <v>22871449</v>
      </c>
      <c r="H36" s="37">
        <v>990696</v>
      </c>
      <c r="I36" s="34">
        <v>2039180</v>
      </c>
      <c r="J36" s="37">
        <v>535621</v>
      </c>
      <c r="K36" s="34">
        <v>3421171</v>
      </c>
      <c r="L36" s="35">
        <v>-44275261</v>
      </c>
      <c r="M36" s="34">
        <v>25225730</v>
      </c>
      <c r="N36" s="37">
        <v>10130735</v>
      </c>
      <c r="O36" s="34">
        <v>2608533</v>
      </c>
      <c r="P36" s="37">
        <v>328162</v>
      </c>
      <c r="Q36" s="34">
        <v>4134496</v>
      </c>
      <c r="R36" s="35">
        <v>-68738</v>
      </c>
      <c r="S36" s="34">
        <v>695022</v>
      </c>
      <c r="T36" s="37">
        <v>182764</v>
      </c>
      <c r="U36" s="38">
        <v>0</v>
      </c>
    </row>
    <row r="37" spans="1:21" x14ac:dyDescent="0.25">
      <c r="A37" s="33" t="s">
        <v>69</v>
      </c>
      <c r="B37" s="34">
        <v>508647456</v>
      </c>
      <c r="C37" s="35">
        <v>-490492</v>
      </c>
      <c r="D37" s="36">
        <v>20524744</v>
      </c>
      <c r="E37" s="39">
        <v>-8879510</v>
      </c>
      <c r="F37" s="37">
        <v>6693312</v>
      </c>
      <c r="G37" s="37">
        <v>56580045</v>
      </c>
      <c r="H37" s="37">
        <v>12558107</v>
      </c>
      <c r="I37" s="34">
        <v>11247709</v>
      </c>
      <c r="J37" s="37">
        <v>2554691</v>
      </c>
      <c r="K37" s="34">
        <v>15814462</v>
      </c>
      <c r="L37" s="37">
        <v>294247322</v>
      </c>
      <c r="M37" s="34">
        <v>41008769</v>
      </c>
      <c r="N37" s="37">
        <v>15189882</v>
      </c>
      <c r="O37" s="34">
        <v>24893065</v>
      </c>
      <c r="P37" s="37">
        <v>2409932</v>
      </c>
      <c r="Q37" s="34">
        <v>10879574</v>
      </c>
      <c r="R37" s="37">
        <v>1557889</v>
      </c>
      <c r="S37" s="34">
        <v>1345577</v>
      </c>
      <c r="T37" s="37">
        <v>512377</v>
      </c>
      <c r="U37" s="38">
        <v>0</v>
      </c>
    </row>
    <row r="38" spans="1:21" x14ac:dyDescent="0.25">
      <c r="A38" s="33" t="s">
        <v>70</v>
      </c>
      <c r="B38" s="34">
        <v>116879413</v>
      </c>
      <c r="C38" s="37">
        <v>1532771</v>
      </c>
      <c r="D38" s="36">
        <v>468163</v>
      </c>
      <c r="E38" s="40">
        <v>21170</v>
      </c>
      <c r="F38" s="37">
        <v>2094397</v>
      </c>
      <c r="G38" s="37">
        <v>38440</v>
      </c>
      <c r="H38" s="37">
        <v>1567686</v>
      </c>
      <c r="I38" s="34">
        <v>1873752</v>
      </c>
      <c r="J38" s="37">
        <v>825994</v>
      </c>
      <c r="K38" s="34">
        <v>994284</v>
      </c>
      <c r="L38" s="37">
        <v>15310600</v>
      </c>
      <c r="M38" s="34">
        <v>14195341</v>
      </c>
      <c r="N38" s="37">
        <v>69961314</v>
      </c>
      <c r="O38" s="34">
        <v>1549254</v>
      </c>
      <c r="P38" s="37">
        <v>743798</v>
      </c>
      <c r="Q38" s="34">
        <v>5081629</v>
      </c>
      <c r="R38" s="35">
        <v>-436552</v>
      </c>
      <c r="S38" s="34">
        <v>310025</v>
      </c>
      <c r="T38" s="37">
        <v>747345</v>
      </c>
      <c r="U38" s="38">
        <v>0</v>
      </c>
    </row>
    <row r="39" spans="1:21" x14ac:dyDescent="0.25">
      <c r="A39" s="33" t="s">
        <v>71</v>
      </c>
      <c r="B39" s="34">
        <v>519218053</v>
      </c>
      <c r="C39" s="37">
        <v>6207313</v>
      </c>
      <c r="D39" s="36">
        <v>14742990</v>
      </c>
      <c r="E39" s="34">
        <v>2563670</v>
      </c>
      <c r="F39" s="37">
        <v>12855679</v>
      </c>
      <c r="G39" s="37">
        <v>11734983</v>
      </c>
      <c r="H39" s="37">
        <v>13625492</v>
      </c>
      <c r="I39" s="34">
        <v>13437883</v>
      </c>
      <c r="J39" s="37">
        <v>1806763</v>
      </c>
      <c r="K39" s="34">
        <v>1765809</v>
      </c>
      <c r="L39" s="37">
        <v>195869118</v>
      </c>
      <c r="M39" s="34">
        <v>110722149</v>
      </c>
      <c r="N39" s="37">
        <v>79309479</v>
      </c>
      <c r="O39" s="34">
        <v>20275388</v>
      </c>
      <c r="P39" s="37">
        <v>6987788</v>
      </c>
      <c r="Q39" s="34">
        <v>21287917</v>
      </c>
      <c r="R39" s="37">
        <v>162400</v>
      </c>
      <c r="S39" s="34">
        <v>2099944</v>
      </c>
      <c r="T39" s="37">
        <v>3763289</v>
      </c>
      <c r="U39" s="38">
        <v>0</v>
      </c>
    </row>
    <row r="40" spans="1:21" x14ac:dyDescent="0.25">
      <c r="A40" s="33" t="s">
        <v>72</v>
      </c>
      <c r="B40" s="34">
        <v>163054489</v>
      </c>
      <c r="C40" s="37">
        <v>270140</v>
      </c>
      <c r="D40" s="36">
        <v>3697548</v>
      </c>
      <c r="E40" s="34">
        <v>981722</v>
      </c>
      <c r="F40" s="37">
        <v>863024</v>
      </c>
      <c r="G40" s="37">
        <v>104650</v>
      </c>
      <c r="H40" s="37">
        <v>365583</v>
      </c>
      <c r="I40" s="34">
        <v>676382</v>
      </c>
      <c r="J40" s="37">
        <v>2088921</v>
      </c>
      <c r="K40" s="39">
        <v>-1310844</v>
      </c>
      <c r="L40" s="37">
        <v>121974448</v>
      </c>
      <c r="M40" s="34">
        <v>22085014</v>
      </c>
      <c r="N40" s="37">
        <v>4934401</v>
      </c>
      <c r="O40" s="34">
        <v>3898065</v>
      </c>
      <c r="P40" s="37">
        <v>390845</v>
      </c>
      <c r="Q40" s="34">
        <v>122898</v>
      </c>
      <c r="R40" s="37">
        <v>1813154</v>
      </c>
      <c r="S40" s="34">
        <v>138580</v>
      </c>
      <c r="T40" s="43">
        <v>-40044</v>
      </c>
      <c r="U40" s="38">
        <v>0</v>
      </c>
    </row>
    <row r="41" spans="1:21" x14ac:dyDescent="0.25">
      <c r="A41" s="33" t="s">
        <v>73</v>
      </c>
      <c r="B41" s="34">
        <v>855336073</v>
      </c>
      <c r="C41" s="35">
        <v>-2079231</v>
      </c>
      <c r="D41" s="36">
        <v>41310805</v>
      </c>
      <c r="E41" s="34">
        <v>4400073</v>
      </c>
      <c r="F41" s="37">
        <v>5536429</v>
      </c>
      <c r="G41" s="37">
        <v>8573799</v>
      </c>
      <c r="H41" s="37">
        <v>6892418</v>
      </c>
      <c r="I41" s="34">
        <v>7765801</v>
      </c>
      <c r="J41" s="37">
        <v>10986830</v>
      </c>
      <c r="K41" s="39">
        <v>-305019</v>
      </c>
      <c r="L41" s="37">
        <v>568815824</v>
      </c>
      <c r="M41" s="34">
        <v>141625665</v>
      </c>
      <c r="N41" s="37">
        <v>7662838</v>
      </c>
      <c r="O41" s="34">
        <v>47224619</v>
      </c>
      <c r="P41" s="37">
        <v>2969084</v>
      </c>
      <c r="Q41" s="39">
        <v>-134990</v>
      </c>
      <c r="R41" s="35">
        <v>-1283667</v>
      </c>
      <c r="S41" s="34">
        <v>5220826</v>
      </c>
      <c r="T41" s="37">
        <v>153969</v>
      </c>
      <c r="U41" s="38">
        <v>0</v>
      </c>
    </row>
    <row r="42" spans="1:21" x14ac:dyDescent="0.25">
      <c r="A42" s="33" t="s">
        <v>74</v>
      </c>
      <c r="B42" s="34">
        <v>138566576</v>
      </c>
      <c r="C42" s="37">
        <v>482258</v>
      </c>
      <c r="D42" s="36">
        <v>1503348</v>
      </c>
      <c r="E42" s="34" t="s">
        <v>49</v>
      </c>
      <c r="F42" s="37">
        <v>133260</v>
      </c>
      <c r="G42" s="37">
        <v>131923</v>
      </c>
      <c r="H42" s="37">
        <v>151656</v>
      </c>
      <c r="I42" s="39">
        <v>-77329</v>
      </c>
      <c r="J42" s="35">
        <v>-185108</v>
      </c>
      <c r="K42" s="34">
        <v>74271</v>
      </c>
      <c r="L42" s="37">
        <v>120337583</v>
      </c>
      <c r="M42" s="34">
        <v>9681048</v>
      </c>
      <c r="N42" s="37">
        <v>787341</v>
      </c>
      <c r="O42" s="34">
        <v>1178376</v>
      </c>
      <c r="P42" s="37" t="s">
        <v>49</v>
      </c>
      <c r="Q42" s="34">
        <v>3767294</v>
      </c>
      <c r="R42" s="35">
        <v>-6553</v>
      </c>
      <c r="S42" s="34">
        <v>56489</v>
      </c>
      <c r="T42" s="37" t="s">
        <v>49</v>
      </c>
      <c r="U42" s="38">
        <v>0</v>
      </c>
    </row>
    <row r="43" spans="1:21" x14ac:dyDescent="0.25">
      <c r="A43" s="33" t="s">
        <v>75</v>
      </c>
      <c r="B43" s="34">
        <v>8438855</v>
      </c>
      <c r="C43" s="43">
        <v>-104803</v>
      </c>
      <c r="D43" s="36">
        <v>685440</v>
      </c>
      <c r="E43" s="40" t="s">
        <v>49</v>
      </c>
      <c r="F43" s="37">
        <v>168342</v>
      </c>
      <c r="G43" s="35">
        <v>-1549632</v>
      </c>
      <c r="H43" s="37">
        <v>41713</v>
      </c>
      <c r="I43" s="34">
        <v>10319</v>
      </c>
      <c r="J43" s="43">
        <v>725167</v>
      </c>
      <c r="K43" s="34">
        <v>1181340</v>
      </c>
      <c r="L43" s="37">
        <v>3415419</v>
      </c>
      <c r="M43" s="34">
        <v>2102754</v>
      </c>
      <c r="N43" s="37">
        <v>32493</v>
      </c>
      <c r="O43" s="34">
        <v>1056512</v>
      </c>
      <c r="P43" s="43" t="s">
        <v>49</v>
      </c>
      <c r="Q43" s="34">
        <v>541572</v>
      </c>
      <c r="R43" s="43">
        <v>141391</v>
      </c>
      <c r="S43" s="39">
        <v>-83071</v>
      </c>
      <c r="T43" s="43" t="s">
        <v>49</v>
      </c>
      <c r="U43" s="38">
        <v>0</v>
      </c>
    </row>
    <row r="44" spans="1:21" x14ac:dyDescent="0.25">
      <c r="A44" s="48" t="s">
        <v>76</v>
      </c>
      <c r="B44" s="49">
        <v>197573217</v>
      </c>
      <c r="C44" s="50">
        <v>877234</v>
      </c>
      <c r="D44" s="51">
        <v>9442671</v>
      </c>
      <c r="E44" s="49">
        <v>190994</v>
      </c>
      <c r="F44" s="50">
        <v>3243259</v>
      </c>
      <c r="G44" s="50">
        <v>3136230</v>
      </c>
      <c r="H44" s="50">
        <v>3126650</v>
      </c>
      <c r="I44" s="49">
        <v>4130950</v>
      </c>
      <c r="J44" s="50">
        <v>2192567</v>
      </c>
      <c r="K44" s="49">
        <v>4989701</v>
      </c>
      <c r="L44" s="50">
        <v>106249969</v>
      </c>
      <c r="M44" s="49">
        <v>44467009</v>
      </c>
      <c r="N44" s="50">
        <v>2663031</v>
      </c>
      <c r="O44" s="49">
        <v>10592852</v>
      </c>
      <c r="P44" s="50">
        <v>986424</v>
      </c>
      <c r="Q44" s="52">
        <v>-587872</v>
      </c>
      <c r="R44" s="50">
        <v>30034</v>
      </c>
      <c r="S44" s="49">
        <v>1696569</v>
      </c>
      <c r="T44" s="50">
        <v>144947</v>
      </c>
      <c r="U44" s="53">
        <v>0</v>
      </c>
    </row>
    <row r="45" spans="1:21" ht="16.5" x14ac:dyDescent="0.25">
      <c r="A45" s="54" t="s">
        <v>77</v>
      </c>
      <c r="D45" s="55"/>
    </row>
    <row r="46" spans="1:21" ht="16.5" x14ac:dyDescent="0.25">
      <c r="A46" s="56" t="s">
        <v>78</v>
      </c>
    </row>
    <row r="47" spans="1:21" ht="24.75" x14ac:dyDescent="0.25">
      <c r="A47" s="57" t="s">
        <v>79</v>
      </c>
      <c r="B47" s="58"/>
    </row>
    <row r="48" spans="1:21" ht="24.75" x14ac:dyDescent="0.25">
      <c r="A48" s="54" t="s">
        <v>80</v>
      </c>
    </row>
    <row r="49" spans="1:1" ht="24.75" x14ac:dyDescent="0.25">
      <c r="A49" s="54" t="s">
        <v>81</v>
      </c>
    </row>
    <row r="50" spans="1:1" x14ac:dyDescent="0.25">
      <c r="A50" s="54" t="s">
        <v>82</v>
      </c>
    </row>
    <row r="51" spans="1:1" x14ac:dyDescent="0.25">
      <c r="A51" s="57" t="s">
        <v>83</v>
      </c>
    </row>
  </sheetData>
  <mergeCells count="22">
    <mergeCell ref="P3:P9"/>
    <mergeCell ref="Q3:Q9"/>
    <mergeCell ref="R3:R9"/>
    <mergeCell ref="S3:S9"/>
    <mergeCell ref="T3:T9"/>
    <mergeCell ref="U3:U9"/>
    <mergeCell ref="J3:J9"/>
    <mergeCell ref="K3:K9"/>
    <mergeCell ref="L3:L9"/>
    <mergeCell ref="M3:M9"/>
    <mergeCell ref="N3:N9"/>
    <mergeCell ref="O3:O9"/>
    <mergeCell ref="A1:U1"/>
    <mergeCell ref="A3:A9"/>
    <mergeCell ref="B3:B9"/>
    <mergeCell ref="C3:C9"/>
    <mergeCell ref="D3:D9"/>
    <mergeCell ref="E3:E9"/>
    <mergeCell ref="F3:F9"/>
    <mergeCell ref="G3:G9"/>
    <mergeCell ref="H3:H9"/>
    <mergeCell ref="I3:I9"/>
  </mergeCells>
  <conditionalFormatting sqref="T39:U39 U40:U44 B12:U38">
    <cfRule type="containsText" dxfId="20" priority="19" operator="containsText" text="*-0">
      <formula>NOT(ISERROR(SEARCH("*-0",B12)))</formula>
    </cfRule>
  </conditionalFormatting>
  <conditionalFormatting sqref="B39:S39 B40:U44">
    <cfRule type="containsText" dxfId="19" priority="21" operator="containsText" text="*-0">
      <formula>NOT(ISERROR(SEARCH("*-0",B39)))</formula>
    </cfRule>
  </conditionalFormatting>
  <conditionalFormatting sqref="B12:U44">
    <cfRule type="beginsWith" dxfId="18" priority="20" operator="beginsWith" text="*-0">
      <formula>LEFT(B12,3)="*-0"</formula>
    </cfRule>
  </conditionalFormatting>
  <conditionalFormatting sqref="R13">
    <cfRule type="containsText" dxfId="17" priority="18" operator="containsText" text="*-0">
      <formula>NOT(ISERROR(SEARCH("*-0",R13)))</formula>
    </cfRule>
  </conditionalFormatting>
  <conditionalFormatting sqref="R12">
    <cfRule type="containsText" dxfId="16" priority="17" operator="containsText" text="*-0">
      <formula>NOT(ISERROR(SEARCH("*-0",R12)))</formula>
    </cfRule>
  </conditionalFormatting>
  <conditionalFormatting sqref="R13">
    <cfRule type="containsText" dxfId="15" priority="16" operator="containsText" text="*-0">
      <formula>NOT(ISERROR(SEARCH("*-0",R13)))</formula>
    </cfRule>
  </conditionalFormatting>
  <conditionalFormatting sqref="P42">
    <cfRule type="containsText" dxfId="14" priority="15" operator="containsText" text="*-0">
      <formula>NOT(ISERROR(SEARCH("*-0",P42)))</formula>
    </cfRule>
  </conditionalFormatting>
  <conditionalFormatting sqref="T42">
    <cfRule type="containsText" dxfId="13" priority="14" operator="containsText" text="*-0">
      <formula>NOT(ISERROR(SEARCH("*-0",T42)))</formula>
    </cfRule>
  </conditionalFormatting>
  <conditionalFormatting sqref="R43">
    <cfRule type="containsText" dxfId="12" priority="13" operator="containsText" text="*-0">
      <formula>NOT(ISERROR(SEARCH("*-0",R43)))</formula>
    </cfRule>
  </conditionalFormatting>
  <conditionalFormatting sqref="J43">
    <cfRule type="containsText" dxfId="11" priority="12" operator="containsText" text="*-0">
      <formula>NOT(ISERROR(SEARCH("*-0",J43)))</formula>
    </cfRule>
  </conditionalFormatting>
  <conditionalFormatting sqref="Q29:Q30">
    <cfRule type="containsText" dxfId="10" priority="11" operator="containsText" text="*-0">
      <formula>NOT(ISERROR(SEARCH("*-0",Q29)))</formula>
    </cfRule>
  </conditionalFormatting>
  <conditionalFormatting sqref="Q30">
    <cfRule type="containsText" dxfId="9" priority="10" operator="containsText" text="*-0">
      <formula>NOT(ISERROR(SEARCH("*-0",Q30)))</formula>
    </cfRule>
  </conditionalFormatting>
  <conditionalFormatting sqref="S29:S30">
    <cfRule type="containsText" dxfId="8" priority="9" operator="containsText" text="*-0">
      <formula>NOT(ISERROR(SEARCH("*-0",S29)))</formula>
    </cfRule>
  </conditionalFormatting>
  <conditionalFormatting sqref="S30">
    <cfRule type="containsText" dxfId="7" priority="8" operator="containsText" text="*-0">
      <formula>NOT(ISERROR(SEARCH("*-0",S30)))</formula>
    </cfRule>
  </conditionalFormatting>
  <conditionalFormatting sqref="T43">
    <cfRule type="containsText" dxfId="6" priority="7" operator="containsText" text="*-0">
      <formula>NOT(ISERROR(SEARCH("*-0",T43)))</formula>
    </cfRule>
  </conditionalFormatting>
  <conditionalFormatting sqref="E43">
    <cfRule type="containsText" dxfId="5" priority="6" operator="containsText" text="*-0">
      <formula>NOT(ISERROR(SEARCH("*-0",E43)))</formula>
    </cfRule>
  </conditionalFormatting>
  <conditionalFormatting sqref="E42">
    <cfRule type="containsText" dxfId="4" priority="5" operator="containsText" text="*-0">
      <formula>NOT(ISERROR(SEARCH("*-0",E42)))</formula>
    </cfRule>
  </conditionalFormatting>
  <conditionalFormatting sqref="T42">
    <cfRule type="containsText" dxfId="3" priority="4" operator="containsText" text="*-0">
      <formula>NOT(ISERROR(SEARCH("*-0",T42)))</formula>
    </cfRule>
  </conditionalFormatting>
  <conditionalFormatting sqref="P42">
    <cfRule type="containsText" dxfId="2" priority="3" operator="containsText" text="*-0">
      <formula>NOT(ISERROR(SEARCH("*-0",P42)))</formula>
    </cfRule>
  </conditionalFormatting>
  <conditionalFormatting sqref="C43">
    <cfRule type="containsText" dxfId="1" priority="2" operator="containsText" text="*-0">
      <formula>NOT(ISERROR(SEARCH("*-0",C43)))</formula>
    </cfRule>
  </conditionalFormatting>
  <conditionalFormatting sqref="T40">
    <cfRule type="containsText" dxfId="0" priority="1" operator="containsText" text="*-0">
      <formula>NOT(ISERROR(SEARCH("*-0",T40)))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Shumofsky Nina L</dc:creator>
  <cp:lastModifiedBy>Shumofsky Nina L</cp:lastModifiedBy>
  <dcterms:created xsi:type="dcterms:W3CDTF">2024-10-23T17:05:26Z</dcterms:created>
  <dcterms:modified xsi:type="dcterms:W3CDTF">2024-10-23T17:05:49Z</dcterms:modified>
</cp:coreProperties>
</file>