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rsf\FSP\EXEMPT\990PF\PF2022\Final Study Files\Public Release\"/>
    </mc:Choice>
  </mc:AlternateContent>
  <xr:revisionPtr revIDLastSave="0" documentId="13_ncr:1_{F60EB567-28E6-4ADE-8D59-71FC6173D722}" xr6:coauthVersionLast="47" xr6:coauthVersionMax="47" xr10:uidLastSave="{00000000-0000-0000-0000-000000000000}"/>
  <bookViews>
    <workbookView xWindow="28680" yWindow="-120" windowWidth="29040" windowHeight="15720" xr2:uid="{78053378-C1BF-4904-B9E5-E917D7462F20}"/>
  </bookViews>
  <sheets>
    <sheet name="22PFt2" sheetId="1" r:id="rId1"/>
  </sheets>
  <externalReferences>
    <externalReference r:id="rId2"/>
  </externalReferences>
  <definedNames>
    <definedName name="column_headings">'[1]01PF'!$A$7:$IV$7</definedName>
    <definedName name="column_numbers">'[1]01PF'!$B$9:$H$9</definedName>
    <definedName name="data">'[1]01PF'!$B$11:$H$36</definedName>
    <definedName name="footnotes">'[1]01PF'!$A$38:$IV$39</definedName>
    <definedName name="IDX" localSheetId="0">'22PFt2'!#REF!</definedName>
    <definedName name="Indent0">'[1]01PF'!$A$12,'[1]01PF'!#REF!</definedName>
    <definedName name="Indent3">'[1]01PF'!$A$34,'[1]01PF'!$A$35,'[1]01PF'!$A$36,'[1]01PF'!#REF!,'[1]01PF'!#REF!,'[1]01PF'!#REF!,'[1]01PF'!#REF!</definedName>
    <definedName name="Indent6">'[1]01PF'!#REF!,'[1]01PF'!#REF!,'[1]01PF'!#REF!,'[1]01PF'!#REF!,'[1]01PF'!#REF!,'[1]01PF'!#REF!,'[1]01PF'!#REF!,'[1]01PF'!#REF!,'[1]01PF'!#REF!,'[1]01PF'!#REF!,'[1]01PF'!#REF!,'[1]01PF'!#REF!,'[1]01PF'!#REF!,'[1]01PF'!#REF!,'[1]01PF'!#REF!,'[1]01PF'!#REF!,'[1]01PF'!#REF!,'[1]01PF'!#REF!</definedName>
    <definedName name="Indent9">'[1]01PF'!#REF!,'[1]01PF'!#REF!,'[1]01PF'!#REF!,'[1]01PF'!#REF!,'[1]01PF'!#REF!,'[1]01PF'!#REF!,'[1]01PF'!#REF!,'[1]01PF'!#REF!,'[1]01PF'!#REF!,'[1]01PF'!#REF!,'[1]01PF'!#REF!,'[1]01PF'!#REF!</definedName>
    <definedName name="spanners">'[1]01PF'!#REF!</definedName>
    <definedName name="stub_lines">'[1]01PF'!$A$9:$A$36</definedName>
    <definedName name="titles">'[1]01PF'!$A$1:$A$1</definedName>
    <definedName name="totals">'[1]01PF'!#REF!,'[1]01PF'!#REF!,'[1]01PF'!#REF!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<sst xmlns="http://schemas.openxmlformats.org/spreadsheetml/2006/main" count="233" uniqueCount="53">
  <si>
    <t>[Money amounts are in thousands of dollars]</t>
  </si>
  <si>
    <t>Information on data, including definitions of column headers</t>
  </si>
  <si>
    <t>Type of charitable trust, asset size</t>
  </si>
  <si>
    <t>Number 
of returns</t>
  </si>
  <si>
    <t>Total revenue</t>
  </si>
  <si>
    <t>Selected sources of revenue</t>
  </si>
  <si>
    <t>Total expenses</t>
  </si>
  <si>
    <t>Excess of revenue 
(less loss) 
over expenses</t>
  </si>
  <si>
    <t>Net investment income</t>
  </si>
  <si>
    <t>Disbursements for 
exempt purposes</t>
  </si>
  <si>
    <t>Excise tax on 
net investment income</t>
  </si>
  <si>
    <t>Total assets 
(book value)</t>
  </si>
  <si>
    <t>Total investment assets 
(book value) [2]</t>
  </si>
  <si>
    <t xml:space="preserve">Investments in securities 
(book value) </t>
  </si>
  <si>
    <t xml:space="preserve">Total assets 
(fair market value) </t>
  </si>
  <si>
    <t>Total investment assets 
(fair market value) [2]</t>
  </si>
  <si>
    <t xml:space="preserve">Investments in securities 
(fair market value) </t>
  </si>
  <si>
    <t xml:space="preserve">Net worth
 (book value) </t>
  </si>
  <si>
    <t>Noncharitable-use assets</t>
  </si>
  <si>
    <t>Minimum investment return</t>
  </si>
  <si>
    <t>Distributable amount</t>
  </si>
  <si>
    <t>Qualifying distributions</t>
  </si>
  <si>
    <t>Contributions, gifts, 
and grants received</t>
  </si>
  <si>
    <t>Dividends and interest 
from securities</t>
  </si>
  <si>
    <t>Net gain (less loss) 
from sales of assets</t>
  </si>
  <si>
    <t>Total</t>
  </si>
  <si>
    <t>Government obligations</t>
  </si>
  <si>
    <t>Corporate stock</t>
  </si>
  <si>
    <t>Corporate bonds</t>
  </si>
  <si>
    <t>Amount</t>
  </si>
  <si>
    <t xml:space="preserve">All charitable trusts </t>
  </si>
  <si>
    <t>Zero or unreported</t>
  </si>
  <si>
    <t>$1 under $100,000</t>
  </si>
  <si>
    <t>$100,000 under $500,000</t>
  </si>
  <si>
    <t>$500,000 under $1,000,000</t>
  </si>
  <si>
    <t>$1,000,000 under $10,000,000</t>
  </si>
  <si>
    <t>$10,000,000 or more</t>
  </si>
  <si>
    <t>Nonoperating charitable trusts</t>
  </si>
  <si>
    <t>Operating charitable trusts</t>
  </si>
  <si>
    <t>Grantmaking charitable trusts</t>
  </si>
  <si>
    <t>Grantmaking-nonoperating charitable trusts</t>
  </si>
  <si>
    <t>Grantmaking-operating charitable trusts</t>
  </si>
  <si>
    <t>N/A--Not applicable.</t>
  </si>
  <si>
    <t>[2] Total investment assets includes: savings and temporary cash investments; 
investments in securities (shown separately); investments in land, buildings, and 
equipment (less accumulated depreciation); investments in mortgage loans; and 
other investments.</t>
  </si>
  <si>
    <t>[3]  Less than $500.</t>
  </si>
  <si>
    <t>NOTE:  Detail may not add to totals because of rounding.</t>
  </si>
  <si>
    <t xml:space="preserve">Contributions, gifts, 
and grants paid [1] </t>
  </si>
  <si>
    <t>Table 2.  Domestic Section 4947(a)(1) Charitable 
Trusts Treated as Foundations:  Number and 
Selected Financial Data, by Type of Charitable 
Trust and Size of Fair Market Value 
of Total Assets, Tax Year 2022</t>
  </si>
  <si>
    <t>[1] The data shown in columns 16 and 17 are based on the amount of contributions, gifts, 
and grants that charitable trusts actually disbursed for charitable purposes for 2022
using the cash receipts and disbursements method of accounting.  These amounts 
differ somewhat from those reported as contributions, gifts, and grants paid shown 
in the income statement of Table 4, because charitable trusts may use either the cash
receipts and disbursements or the accrual method of accounting.</t>
  </si>
  <si>
    <t>Undistributed income 
for 2022</t>
  </si>
  <si>
    <t>Excess distributions  
carryover to 2023</t>
  </si>
  <si>
    <t>N/A</t>
  </si>
  <si>
    <t>SOURCE: IRS, Statistics of Income Division, Domestic Private Foundations Study,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</si>
</sst>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
    <numFmt numFmtId="165" formatCode="@&quot;.................................................&quot;"/>
    <numFmt numFmtId="166" formatCode="\(#,##0\)"/>
    <numFmt numFmtId="167" formatCode="&quot;    &quot;@"/>
    <numFmt numFmtId="168" formatCode="###############0"/>
    <numFmt numFmtId="169" formatCode="##############0"/>
    <numFmt numFmtId="170" formatCode="&quot;[3]&quot;#,###;&quot;[3]&quot;\-#,###;&quot;[3]&quot;;&quot;[3]&quot;@"/>
  </numFmts>
  <fonts count="12" x14ac:knownFonts="1">
    <font>
      <sz val="10"/>
      <name val="Courier"/>
    </font>
    <font>
      <sz val="11"/>
      <color theme="1"/>
      <name val="Calibri"/>
      <family val="2"/>
      <scheme val="minor"/>
    </font>
    <font>
      <b/>
      <sz val="10"/>
      <name val="Arial"/>
      <family val="2"/>
    </font>
    <font>
      <sz val="10"/>
      <name val="Arial"/>
      <family val="2"/>
    </font>
    <font>
      <sz val="8"/>
      <name val="Arial"/>
      <family val="2"/>
    </font>
    <font>
      <u/>
      <sz val="10"/>
      <color theme="10"/>
      <name val="Courier"/>
    </font>
    <font>
      <u/>
      <sz val="8"/>
      <color indexed="12"/>
      <name val="Arial"/>
      <family val="2"/>
    </font>
    <font>
      <sz val="6.5"/>
      <name val="Arial"/>
      <family val="2"/>
    </font>
    <font>
      <sz val="8"/>
      <color theme="1"/>
      <name val="Arial"/>
      <family val="2"/>
    </font>
    <font>
      <sz val="9"/>
      <color theme="1"/>
      <name val="Arial"/>
      <family val="2"/>
    </font>
    <font>
      <b/>
      <sz val="8"/>
      <name val="Arial"/>
      <family val="2"/>
    </font>
    <font>
      <sz val="6"/>
      <name val="Arial"/>
      <family val="2"/>
    </font>
  </fonts>
  <fills count="2">
    <fill>
      <patternFill patternType="none"/>
    </fill>
    <fill>
      <patternFill patternType="gray125"/>
    </fill>
  </fills>
  <borders count="31">
    <border>
      <left/>
      <right/>
      <top/>
      <bottom/>
      <diagonal/>
    </border>
    <border>
      <left/>
      <right/>
      <top/>
      <bottom style="double">
        <color indexed="64"/>
      </bottom>
      <diagonal/>
    </border>
    <border>
      <left style="thin">
        <color indexed="64"/>
      </left>
      <right/>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right style="thin">
        <color indexed="64"/>
      </right>
      <top style="thin">
        <color theme="0" tint="-0.24994659260841701"/>
      </top>
      <bottom/>
      <diagonal/>
    </border>
    <border>
      <left/>
      <right style="thin">
        <color indexed="64"/>
      </right>
      <top/>
      <bottom style="thin">
        <color theme="0" tint="-0.24994659260841701"/>
      </bottom>
      <diagonal/>
    </border>
    <border>
      <left style="thin">
        <color rgb="FF000000"/>
      </left>
      <right style="thin">
        <color rgb="FF000000"/>
      </right>
      <top/>
      <bottom style="thin">
        <color theme="0" tint="-0.24994659260841701"/>
      </bottom>
      <diagonal/>
    </border>
    <border>
      <left/>
      <right style="thin">
        <color indexed="64"/>
      </right>
      <top style="thin">
        <color theme="0" tint="-0.24994659260841701"/>
      </top>
      <bottom style="thin">
        <color indexed="64"/>
      </bottom>
      <diagonal/>
    </border>
    <border>
      <left/>
      <right/>
      <top style="thin">
        <color theme="0" tint="-0.24994659260841701"/>
      </top>
      <bottom/>
      <diagonal/>
    </border>
    <border>
      <left style="thin">
        <color rgb="FF000000"/>
      </left>
      <right/>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indexed="64"/>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s>
  <cellStyleXfs count="8">
    <xf numFmtId="0" fontId="0" fillId="0" borderId="0"/>
    <xf numFmtId="0" fontId="5" fillId="0" borderId="0" applyNumberFormat="0" applyFill="0" applyBorder="0" applyAlignment="0" applyProtection="0"/>
    <xf numFmtId="0" fontId="2" fillId="0" borderId="0">
      <alignment horizontal="left"/>
    </xf>
    <xf numFmtId="0" fontId="7" fillId="0" borderId="2">
      <alignment horizontal="center"/>
    </xf>
    <xf numFmtId="0" fontId="1" fillId="0" borderId="0"/>
    <xf numFmtId="165" fontId="7" fillId="0" borderId="0"/>
    <xf numFmtId="166" fontId="7" fillId="0" borderId="14">
      <alignment horizontal="center"/>
    </xf>
    <xf numFmtId="167" fontId="11" fillId="0" borderId="0" applyFill="0" applyBorder="0" applyProtection="0">
      <alignment horizontal="left" vertical="center"/>
      <protection locked="0"/>
    </xf>
  </cellStyleXfs>
  <cellXfs count="79">
    <xf numFmtId="0" fontId="0" fillId="0" borderId="0" xfId="0"/>
    <xf numFmtId="0" fontId="3" fillId="0" borderId="0" xfId="0" applyFont="1"/>
    <xf numFmtId="0" fontId="8" fillId="0" borderId="0" xfId="4" applyFont="1" applyAlignment="1">
      <alignment vertical="center" wrapText="1"/>
    </xf>
    <xf numFmtId="0" fontId="9" fillId="0" borderId="0" xfId="4" applyFont="1" applyAlignment="1">
      <alignment vertical="center" wrapText="1"/>
    </xf>
    <xf numFmtId="0" fontId="8" fillId="0" borderId="0" xfId="4" applyFont="1"/>
    <xf numFmtId="0" fontId="9" fillId="0" borderId="0" xfId="4" applyFont="1"/>
    <xf numFmtId="49" fontId="4" fillId="0" borderId="10" xfId="5" applyNumberFormat="1" applyFont="1" applyBorder="1" applyAlignment="1">
      <alignment vertical="center"/>
    </xf>
    <xf numFmtId="166" fontId="4" fillId="0" borderId="14" xfId="6" applyFont="1">
      <alignment horizontal="center"/>
    </xf>
    <xf numFmtId="0" fontId="10" fillId="0" borderId="10" xfId="4" applyFont="1" applyBorder="1" applyAlignment="1">
      <alignment horizontal="center" vertical="center" wrapText="1"/>
    </xf>
    <xf numFmtId="0" fontId="10" fillId="0" borderId="0" xfId="4" applyFont="1" applyAlignment="1">
      <alignment horizontal="left"/>
    </xf>
    <xf numFmtId="0" fontId="10" fillId="0" borderId="10" xfId="4" applyFont="1" applyBorder="1" applyAlignment="1">
      <alignment horizontal="left" vertical="top" wrapText="1"/>
    </xf>
    <xf numFmtId="0" fontId="4" fillId="0" borderId="19" xfId="4" applyFont="1" applyBorder="1" applyAlignment="1">
      <alignment horizontal="left" vertical="top" wrapText="1"/>
    </xf>
    <xf numFmtId="0" fontId="4" fillId="0" borderId="0" xfId="4" applyFont="1" applyAlignment="1">
      <alignment horizontal="left"/>
    </xf>
    <xf numFmtId="0" fontId="10" fillId="0" borderId="21" xfId="4" applyFont="1" applyBorder="1" applyAlignment="1">
      <alignment horizontal="center" vertical="center" wrapText="1"/>
    </xf>
    <xf numFmtId="0" fontId="10" fillId="0" borderId="22" xfId="4" applyFont="1" applyBorder="1" applyAlignment="1">
      <alignment horizontal="left" vertical="top" wrapText="1"/>
    </xf>
    <xf numFmtId="0" fontId="4" fillId="0" borderId="24" xfId="4" applyFont="1" applyBorder="1" applyAlignment="1">
      <alignment horizontal="left" vertical="top" wrapText="1"/>
    </xf>
    <xf numFmtId="0" fontId="7" fillId="0" borderId="0" xfId="0" applyFont="1"/>
    <xf numFmtId="3" fontId="4" fillId="0" borderId="0" xfId="4" applyNumberFormat="1" applyFont="1" applyAlignment="1">
      <alignment horizontal="left"/>
    </xf>
    <xf numFmtId="3" fontId="4" fillId="0" borderId="20" xfId="4" applyNumberFormat="1" applyFont="1" applyBorder="1" applyAlignment="1">
      <alignment horizontal="right" wrapText="1"/>
    </xf>
    <xf numFmtId="3" fontId="10" fillId="0" borderId="23" xfId="4" applyNumberFormat="1" applyFont="1" applyBorder="1" applyAlignment="1">
      <alignment horizontal="right" wrapText="1"/>
    </xf>
    <xf numFmtId="0" fontId="10" fillId="0" borderId="25" xfId="4" applyFont="1" applyBorder="1" applyAlignment="1">
      <alignment horizontal="center" vertical="center" wrapText="1"/>
    </xf>
    <xf numFmtId="3" fontId="10" fillId="0" borderId="21" xfId="4" applyNumberFormat="1" applyFont="1" applyBorder="1" applyAlignment="1">
      <alignment horizontal="center" vertical="center" wrapText="1"/>
    </xf>
    <xf numFmtId="3" fontId="10" fillId="0" borderId="26" xfId="4" applyNumberFormat="1" applyFont="1" applyBorder="1" applyAlignment="1">
      <alignment horizontal="right" wrapText="1"/>
    </xf>
    <xf numFmtId="3" fontId="4" fillId="0" borderId="27" xfId="4" applyNumberFormat="1" applyFont="1" applyBorder="1" applyAlignment="1">
      <alignment horizontal="right" wrapText="1"/>
    </xf>
    <xf numFmtId="0" fontId="8" fillId="0" borderId="0" xfId="4" applyFont="1" applyBorder="1" applyAlignment="1">
      <alignment vertical="center" wrapText="1"/>
    </xf>
    <xf numFmtId="0" fontId="8" fillId="0" borderId="0" xfId="4" applyFont="1" applyBorder="1"/>
    <xf numFmtId="0" fontId="10" fillId="0" borderId="0" xfId="4" applyFont="1" applyBorder="1" applyAlignment="1">
      <alignment horizontal="left"/>
    </xf>
    <xf numFmtId="0" fontId="4" fillId="0" borderId="0" xfId="4" applyFont="1" applyBorder="1" applyAlignment="1">
      <alignment horizontal="left"/>
    </xf>
    <xf numFmtId="168" fontId="10" fillId="0" borderId="23" xfId="4" applyNumberFormat="1" applyFont="1" applyBorder="1" applyAlignment="1">
      <alignment horizontal="right" wrapText="1"/>
    </xf>
    <xf numFmtId="169" fontId="10" fillId="0" borderId="23" xfId="4" applyNumberFormat="1" applyFont="1" applyBorder="1" applyAlignment="1">
      <alignment horizontal="right" wrapText="1"/>
    </xf>
    <xf numFmtId="169" fontId="10" fillId="0" borderId="26" xfId="4" applyNumberFormat="1" applyFont="1" applyBorder="1" applyAlignment="1">
      <alignment horizontal="right" wrapText="1"/>
    </xf>
    <xf numFmtId="168" fontId="4" fillId="0" borderId="20" xfId="4" applyNumberFormat="1" applyFont="1" applyBorder="1" applyAlignment="1">
      <alignment horizontal="right" wrapText="1"/>
    </xf>
    <xf numFmtId="169" fontId="4" fillId="0" borderId="20" xfId="4" applyNumberFormat="1" applyFont="1" applyBorder="1" applyAlignment="1">
      <alignment horizontal="right" wrapText="1"/>
    </xf>
    <xf numFmtId="169" fontId="4" fillId="0" borderId="27" xfId="4" applyNumberFormat="1" applyFont="1" applyBorder="1" applyAlignment="1">
      <alignment horizontal="right" wrapText="1"/>
    </xf>
    <xf numFmtId="1" fontId="10" fillId="0" borderId="23" xfId="4" applyNumberFormat="1" applyFont="1" applyBorder="1" applyAlignment="1">
      <alignment horizontal="right" wrapText="1"/>
    </xf>
    <xf numFmtId="1" fontId="10" fillId="0" borderId="26" xfId="4" applyNumberFormat="1" applyFont="1" applyBorder="1" applyAlignment="1">
      <alignment horizontal="right" wrapText="1"/>
    </xf>
    <xf numFmtId="1" fontId="4" fillId="0" borderId="20" xfId="4" applyNumberFormat="1" applyFont="1" applyBorder="1" applyAlignment="1">
      <alignment horizontal="right" wrapText="1"/>
    </xf>
    <xf numFmtId="1" fontId="4" fillId="0" borderId="27" xfId="4" applyNumberFormat="1" applyFont="1" applyBorder="1" applyAlignment="1">
      <alignment horizontal="right" wrapText="1"/>
    </xf>
    <xf numFmtId="168" fontId="4" fillId="0" borderId="28" xfId="4" applyNumberFormat="1" applyFont="1" applyBorder="1" applyAlignment="1">
      <alignment horizontal="right" wrapText="1"/>
    </xf>
    <xf numFmtId="168" fontId="4" fillId="0" borderId="29" xfId="4" applyNumberFormat="1" applyFont="1" applyBorder="1" applyAlignment="1">
      <alignment horizontal="right" wrapText="1"/>
    </xf>
    <xf numFmtId="169" fontId="4" fillId="0" borderId="29" xfId="4" applyNumberFormat="1" applyFont="1" applyBorder="1" applyAlignment="1">
      <alignment horizontal="right" wrapText="1"/>
    </xf>
    <xf numFmtId="169" fontId="4" fillId="0" borderId="30" xfId="4" applyNumberFormat="1" applyFont="1" applyBorder="1" applyAlignment="1">
      <alignment horizontal="right" wrapText="1"/>
    </xf>
    <xf numFmtId="170" fontId="4" fillId="0" borderId="20" xfId="4" applyNumberFormat="1" applyFont="1" applyBorder="1" applyAlignment="1">
      <alignment horizontal="right" wrapText="1"/>
    </xf>
    <xf numFmtId="0" fontId="11" fillId="0" borderId="0" xfId="7" applyNumberFormat="1" applyFont="1" applyFill="1" applyBorder="1" applyAlignment="1" applyProtection="1">
      <alignment horizontal="left" vertical="center" wrapText="1"/>
    </xf>
    <xf numFmtId="0" fontId="2" fillId="0" borderId="0" xfId="2" applyFont="1" applyAlignment="1">
      <alignment horizontal="left" wrapText="1"/>
    </xf>
    <xf numFmtId="0" fontId="4" fillId="0" borderId="0" xfId="2" applyFont="1" applyAlignment="1">
      <alignment horizontal="left" wrapText="1"/>
    </xf>
    <xf numFmtId="164" fontId="6" fillId="0" borderId="1" xfId="1" applyNumberFormat="1" applyFont="1" applyBorder="1" applyAlignment="1" applyProtection="1">
      <alignment horizontal="left" wrapText="1"/>
    </xf>
    <xf numFmtId="164" fontId="4" fillId="0" borderId="3" xfId="3" applyNumberFormat="1" applyFont="1" applyBorder="1" applyAlignment="1">
      <alignment horizontal="center" vertical="center"/>
    </xf>
    <xf numFmtId="164" fontId="4" fillId="0" borderId="10" xfId="3" applyNumberFormat="1" applyFont="1" applyBorder="1" applyAlignment="1">
      <alignment horizontal="center" vertical="center"/>
    </xf>
    <xf numFmtId="164" fontId="4" fillId="0" borderId="15" xfId="3" applyNumberFormat="1" applyFont="1" applyBorder="1" applyAlignment="1">
      <alignment horizontal="center" vertical="center"/>
    </xf>
    <xf numFmtId="164" fontId="4" fillId="0" borderId="4" xfId="3" applyNumberFormat="1" applyFont="1" applyBorder="1" applyAlignment="1">
      <alignment horizontal="center" vertical="center" wrapText="1"/>
    </xf>
    <xf numFmtId="164" fontId="4" fillId="0" borderId="11" xfId="3" applyNumberFormat="1" applyFont="1" applyBorder="1" applyAlignment="1">
      <alignment horizontal="center" vertical="center"/>
    </xf>
    <xf numFmtId="164" fontId="4" fillId="0" borderId="18" xfId="3" applyNumberFormat="1" applyFont="1" applyBorder="1" applyAlignment="1">
      <alignment horizontal="center" vertical="center"/>
    </xf>
    <xf numFmtId="164" fontId="4" fillId="0" borderId="5" xfId="3" applyNumberFormat="1" applyFont="1" applyBorder="1" applyAlignment="1">
      <alignment horizontal="center" vertical="center" wrapText="1"/>
    </xf>
    <xf numFmtId="164" fontId="4" fillId="0" borderId="3" xfId="3" applyNumberFormat="1" applyFont="1" applyBorder="1" applyAlignment="1">
      <alignment horizontal="center" vertical="center" wrapText="1"/>
    </xf>
    <xf numFmtId="164" fontId="4" fillId="0" borderId="2" xfId="3" applyNumberFormat="1" applyFont="1" applyAlignment="1">
      <alignment horizontal="center" vertical="center" wrapText="1"/>
    </xf>
    <xf numFmtId="164" fontId="4" fillId="0" borderId="10" xfId="3" applyNumberFormat="1" applyFont="1" applyBorder="1" applyAlignment="1">
      <alignment horizontal="center" vertical="center" wrapText="1"/>
    </xf>
    <xf numFmtId="164" fontId="4" fillId="0" borderId="14" xfId="3" applyNumberFormat="1" applyFont="1" applyBorder="1" applyAlignment="1">
      <alignment horizontal="center" vertical="center" wrapText="1"/>
    </xf>
    <xf numFmtId="164" fontId="4" fillId="0" borderId="15" xfId="3" applyNumberFormat="1" applyFont="1" applyBorder="1" applyAlignment="1">
      <alignment horizontal="center" vertical="center" wrapText="1"/>
    </xf>
    <xf numFmtId="164" fontId="4" fillId="0" borderId="6" xfId="3" applyNumberFormat="1" applyFont="1" applyBorder="1" applyAlignment="1">
      <alignment horizontal="center" vertical="center" wrapText="1"/>
    </xf>
    <xf numFmtId="164" fontId="4" fillId="0" borderId="7" xfId="3" applyNumberFormat="1" applyFont="1" applyBorder="1" applyAlignment="1">
      <alignment horizontal="center" vertical="center" wrapText="1"/>
    </xf>
    <xf numFmtId="164" fontId="4" fillId="0" borderId="8" xfId="3" applyNumberFormat="1" applyFont="1" applyBorder="1" applyAlignment="1">
      <alignment horizontal="center" vertical="center" wrapText="1"/>
    </xf>
    <xf numFmtId="164" fontId="4" fillId="0" borderId="5" xfId="3" applyNumberFormat="1" applyFont="1" applyFill="1" applyBorder="1" applyAlignment="1">
      <alignment horizontal="center" vertical="center" wrapText="1"/>
    </xf>
    <xf numFmtId="164" fontId="4" fillId="0" borderId="9" xfId="3" applyNumberFormat="1" applyFont="1" applyFill="1" applyBorder="1" applyAlignment="1">
      <alignment horizontal="center" vertical="center" wrapText="1"/>
    </xf>
    <xf numFmtId="164" fontId="4" fillId="0" borderId="2" xfId="3" applyNumberFormat="1" applyFont="1" applyFill="1" applyAlignment="1">
      <alignment horizontal="center" vertical="center" wrapText="1"/>
    </xf>
    <xf numFmtId="164" fontId="4" fillId="0" borderId="0" xfId="3" applyNumberFormat="1" applyFont="1" applyFill="1" applyBorder="1" applyAlignment="1">
      <alignment horizontal="center" vertical="center" wrapText="1"/>
    </xf>
    <xf numFmtId="164" fontId="4" fillId="0" borderId="14" xfId="3" applyNumberFormat="1" applyFont="1" applyFill="1" applyBorder="1" applyAlignment="1">
      <alignment horizontal="center" vertical="center" wrapText="1"/>
    </xf>
    <xf numFmtId="164" fontId="4" fillId="0" borderId="16" xfId="3" applyNumberFormat="1" applyFont="1" applyFill="1" applyBorder="1" applyAlignment="1">
      <alignment horizontal="center" vertical="center" wrapText="1"/>
    </xf>
    <xf numFmtId="164" fontId="4" fillId="0" borderId="12" xfId="3" applyNumberFormat="1" applyFont="1" applyBorder="1" applyAlignment="1">
      <alignment horizontal="center" vertical="center" wrapText="1"/>
    </xf>
    <xf numFmtId="164" fontId="4" fillId="0" borderId="13" xfId="3" applyNumberFormat="1" applyFont="1" applyBorder="1" applyAlignment="1">
      <alignment horizontal="center" vertical="center" wrapText="1"/>
    </xf>
    <xf numFmtId="164" fontId="4" fillId="0" borderId="3" xfId="3" applyNumberFormat="1" applyFont="1" applyFill="1" applyBorder="1" applyAlignment="1">
      <alignment horizontal="center" vertical="center" wrapText="1"/>
    </xf>
    <xf numFmtId="164" fontId="4" fillId="0" borderId="10" xfId="3" applyNumberFormat="1" applyFont="1" applyFill="1" applyBorder="1" applyAlignment="1">
      <alignment horizontal="center" vertical="center" wrapText="1"/>
    </xf>
    <xf numFmtId="164" fontId="4" fillId="0" borderId="15" xfId="3" applyNumberFormat="1" applyFont="1" applyFill="1" applyBorder="1" applyAlignment="1">
      <alignment horizontal="center" vertical="center" wrapText="1"/>
    </xf>
    <xf numFmtId="164" fontId="4" fillId="0" borderId="17" xfId="3" applyNumberFormat="1" applyFont="1" applyBorder="1" applyAlignment="1">
      <alignment horizontal="center" vertical="center" wrapText="1"/>
    </xf>
    <xf numFmtId="164" fontId="4" fillId="0" borderId="18" xfId="3" applyNumberFormat="1" applyFont="1" applyBorder="1" applyAlignment="1">
      <alignment horizontal="center" vertical="center" wrapText="1"/>
    </xf>
    <xf numFmtId="164" fontId="11" fillId="0" borderId="0" xfId="7" applyNumberFormat="1" applyBorder="1" applyAlignment="1" applyProtection="1">
      <alignment horizontal="left" vertical="center" wrapText="1"/>
    </xf>
    <xf numFmtId="164" fontId="11" fillId="0" borderId="0" xfId="7" applyNumberFormat="1" applyBorder="1" applyProtection="1">
      <alignment horizontal="left" vertical="center"/>
    </xf>
    <xf numFmtId="0" fontId="11" fillId="0" borderId="0" xfId="7" applyNumberFormat="1" applyBorder="1" applyAlignment="1" applyProtection="1">
      <alignment horizontal="left" vertical="center" wrapText="1"/>
    </xf>
    <xf numFmtId="49" fontId="11" fillId="0" borderId="0" xfId="7" applyNumberFormat="1" applyBorder="1" applyProtection="1">
      <alignment horizontal="left" vertical="center"/>
    </xf>
  </cellXfs>
  <cellStyles count="8">
    <cellStyle name="Hyperlink" xfId="1" builtinId="8"/>
    <cellStyle name="Normal" xfId="0" builtinId="0"/>
    <cellStyle name="Normal 2" xfId="4" xr:uid="{6C5D7C0C-610E-4E7E-8AA4-B2A5101D8DBF}"/>
    <cellStyle name="style_col_headings" xfId="3" xr:uid="{01750650-F347-4813-AFC9-61B11DF1F71D}"/>
    <cellStyle name="style_col_numbers" xfId="6" xr:uid="{F1F9AE25-CCA4-466D-ADA0-AE35631D6895}"/>
    <cellStyle name="style_footnotes" xfId="7" xr:uid="{80692BBD-5DE0-43A2-9C40-88522AE577DE}"/>
    <cellStyle name="style_stub_lines" xfId="5" xr:uid="{6016EDC0-009B-4307-A0E2-58E50A443BC9}"/>
    <cellStyle name="style_titles" xfId="2" xr:uid="{58D47152-69F1-4BF5-B3EA-39794B5BA74E}"/>
  </cellStyles>
  <dxfs count="9">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rsgov-my.sharepoint.com/rsf/FSP/EXEMPT/990PF/PF2004/CD/pf04_ta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PF"/>
    </sheetNames>
    <sheetDataSet>
      <sheetData sheetId="0">
        <row r="1">
          <cell r="A1" t="str">
            <v xml:space="preserve">Table 1.--Domestic Private Foundations:  Number and Selected Financial Data, by Type of Foundation and </v>
          </cell>
        </row>
        <row r="7">
          <cell r="B7" t="str">
            <v>returns</v>
          </cell>
          <cell r="C7" t="str">
            <v>Number</v>
          </cell>
          <cell r="D7" t="str">
            <v>Amount</v>
          </cell>
          <cell r="E7" t="str">
            <v>Number</v>
          </cell>
          <cell r="F7" t="str">
            <v>Amount</v>
          </cell>
          <cell r="G7" t="str">
            <v>Number</v>
          </cell>
          <cell r="H7" t="str">
            <v>Amount</v>
          </cell>
          <cell r="I7" t="str">
            <v>Number</v>
          </cell>
          <cell r="J7" t="str">
            <v>Amount</v>
          </cell>
          <cell r="L7" t="str">
            <v>Number</v>
          </cell>
          <cell r="M7" t="str">
            <v>Amount</v>
          </cell>
          <cell r="N7" t="str">
            <v>Number</v>
          </cell>
          <cell r="O7" t="str">
            <v>Amount</v>
          </cell>
          <cell r="P7" t="str">
            <v>Number</v>
          </cell>
          <cell r="Q7" t="str">
            <v>Amount</v>
          </cell>
          <cell r="R7" t="str">
            <v>Number</v>
          </cell>
          <cell r="S7" t="str">
            <v>Amount</v>
          </cell>
          <cell r="U7" t="str">
            <v>Number</v>
          </cell>
          <cell r="V7" t="str">
            <v>Amount</v>
          </cell>
          <cell r="W7" t="str">
            <v>Number</v>
          </cell>
          <cell r="X7" t="str">
            <v>Amount</v>
          </cell>
          <cell r="Y7" t="str">
            <v>Number</v>
          </cell>
          <cell r="Z7" t="str">
            <v>Amount</v>
          </cell>
          <cell r="AA7" t="str">
            <v>Number</v>
          </cell>
          <cell r="AB7" t="str">
            <v>Amount</v>
          </cell>
          <cell r="AD7" t="str">
            <v>Number</v>
          </cell>
          <cell r="AE7" t="str">
            <v>Amount</v>
          </cell>
          <cell r="AF7" t="str">
            <v>Number</v>
          </cell>
          <cell r="AG7" t="str">
            <v>Amount</v>
          </cell>
          <cell r="AH7" t="str">
            <v>Number</v>
          </cell>
          <cell r="AI7" t="str">
            <v>Amount</v>
          </cell>
          <cell r="AJ7" t="str">
            <v>Number</v>
          </cell>
          <cell r="AK7" t="str">
            <v>Amount</v>
          </cell>
          <cell r="AM7" t="str">
            <v>Number</v>
          </cell>
          <cell r="AN7" t="str">
            <v>Amount</v>
          </cell>
          <cell r="AO7" t="str">
            <v>Number</v>
          </cell>
          <cell r="AP7" t="str">
            <v>Amount</v>
          </cell>
          <cell r="AQ7" t="str">
            <v>Number</v>
          </cell>
          <cell r="AR7" t="str">
            <v>Amount</v>
          </cell>
          <cell r="AS7" t="str">
            <v>Number</v>
          </cell>
          <cell r="AT7" t="str">
            <v>Amount</v>
          </cell>
          <cell r="AV7" t="str">
            <v>Number</v>
          </cell>
          <cell r="AW7" t="str">
            <v>Amount</v>
          </cell>
          <cell r="AX7" t="str">
            <v>Number</v>
          </cell>
          <cell r="AY7" t="str">
            <v>Amount</v>
          </cell>
          <cell r="AZ7" t="str">
            <v>Number</v>
          </cell>
          <cell r="BA7" t="str">
            <v>Amount</v>
          </cell>
          <cell r="BB7" t="str">
            <v>Number</v>
          </cell>
          <cell r="BC7" t="str">
            <v>Amount</v>
          </cell>
          <cell r="BE7" t="str">
            <v>Number</v>
          </cell>
          <cell r="BF7" t="str">
            <v>Amount</v>
          </cell>
          <cell r="BG7" t="str">
            <v>Number</v>
          </cell>
          <cell r="BH7" t="str">
            <v>Amount</v>
          </cell>
          <cell r="BI7" t="str">
            <v>Number</v>
          </cell>
          <cell r="BJ7" t="str">
            <v>Amount</v>
          </cell>
          <cell r="BK7" t="str">
            <v>Number</v>
          </cell>
          <cell r="BL7" t="str">
            <v>Amount</v>
          </cell>
          <cell r="BM7" t="str">
            <v>Number</v>
          </cell>
          <cell r="BN7" t="str">
            <v>Amount</v>
          </cell>
        </row>
        <row r="9">
          <cell r="B9">
            <v>1</v>
          </cell>
          <cell r="C9">
            <v>2</v>
          </cell>
          <cell r="D9">
            <v>3</v>
          </cell>
          <cell r="E9">
            <v>4</v>
          </cell>
          <cell r="F9">
            <v>5</v>
          </cell>
          <cell r="G9">
            <v>6</v>
          </cell>
          <cell r="H9">
            <v>7</v>
          </cell>
        </row>
        <row r="10">
          <cell r="A10" t="str">
            <v>All foundations</v>
          </cell>
        </row>
        <row r="11">
          <cell r="A11" t="str">
            <v>Total</v>
          </cell>
          <cell r="B11">
            <v>76897</v>
          </cell>
          <cell r="C11">
            <v>74774</v>
          </cell>
          <cell r="D11">
            <v>58667623</v>
          </cell>
          <cell r="E11">
            <v>33643</v>
          </cell>
          <cell r="F11">
            <v>23531172</v>
          </cell>
          <cell r="G11">
            <v>56817</v>
          </cell>
          <cell r="H11">
            <v>8814547</v>
          </cell>
        </row>
        <row r="12">
          <cell r="A12" t="str">
            <v>Zero or unreported</v>
          </cell>
          <cell r="B12">
            <v>2283</v>
          </cell>
          <cell r="C12">
            <v>1787</v>
          </cell>
          <cell r="D12">
            <v>71613</v>
          </cell>
          <cell r="E12">
            <v>894</v>
          </cell>
          <cell r="F12">
            <v>69684</v>
          </cell>
          <cell r="G12">
            <v>397</v>
          </cell>
          <cell r="H12">
            <v>1721</v>
          </cell>
        </row>
        <row r="13">
          <cell r="A13" t="str">
            <v>$1 under $100,000</v>
          </cell>
          <cell r="B13">
            <v>20455</v>
          </cell>
          <cell r="C13">
            <v>18965</v>
          </cell>
          <cell r="D13">
            <v>597374</v>
          </cell>
          <cell r="E13">
            <v>10724</v>
          </cell>
          <cell r="F13">
            <v>551052</v>
          </cell>
          <cell r="G13">
            <v>9035</v>
          </cell>
          <cell r="H13">
            <v>11487</v>
          </cell>
        </row>
        <row r="14">
          <cell r="A14" t="str">
            <v>$100,000 under $1,000,000</v>
          </cell>
          <cell r="B14">
            <v>28676</v>
          </cell>
          <cell r="C14">
            <v>28571</v>
          </cell>
          <cell r="D14">
            <v>2511382</v>
          </cell>
          <cell r="E14">
            <v>11716</v>
          </cell>
          <cell r="F14">
            <v>1810566</v>
          </cell>
          <cell r="G14">
            <v>23736</v>
          </cell>
          <cell r="H14">
            <v>224688</v>
          </cell>
        </row>
        <row r="15">
          <cell r="A15" t="str">
            <v>$1,000,000 under $10,000,000</v>
          </cell>
          <cell r="B15">
            <v>20126</v>
          </cell>
          <cell r="C15">
            <v>20100</v>
          </cell>
          <cell r="D15">
            <v>9117559</v>
          </cell>
          <cell r="E15">
            <v>7940</v>
          </cell>
          <cell r="F15">
            <v>5350713</v>
          </cell>
          <cell r="G15">
            <v>18554</v>
          </cell>
          <cell r="H15">
            <v>1254182</v>
          </cell>
        </row>
        <row r="16">
          <cell r="A16" t="str">
            <v>$10,000,000 under $25,000,000</v>
          </cell>
          <cell r="B16">
            <v>2925</v>
          </cell>
          <cell r="C16">
            <v>2921</v>
          </cell>
          <cell r="D16">
            <v>6746307</v>
          </cell>
          <cell r="E16">
            <v>1312</v>
          </cell>
          <cell r="F16">
            <v>3604760</v>
          </cell>
          <cell r="G16">
            <v>2768</v>
          </cell>
          <cell r="H16">
            <v>885777</v>
          </cell>
        </row>
        <row r="17">
          <cell r="A17" t="str">
            <v>$25,000,000 under $50,000,000</v>
          </cell>
          <cell r="B17">
            <v>1199</v>
          </cell>
          <cell r="C17">
            <v>1196</v>
          </cell>
          <cell r="D17">
            <v>6049273</v>
          </cell>
          <cell r="E17">
            <v>496</v>
          </cell>
          <cell r="F17">
            <v>3098982</v>
          </cell>
          <cell r="G17">
            <v>1137</v>
          </cell>
          <cell r="H17">
            <v>780629</v>
          </cell>
        </row>
        <row r="18">
          <cell r="A18" t="str">
            <v>$50,000,000 under $100,000,000</v>
          </cell>
          <cell r="B18">
            <v>623</v>
          </cell>
          <cell r="C18">
            <v>623</v>
          </cell>
          <cell r="D18">
            <v>5586641</v>
          </cell>
          <cell r="E18">
            <v>283</v>
          </cell>
          <cell r="F18">
            <v>2592529</v>
          </cell>
          <cell r="G18">
            <v>601</v>
          </cell>
          <cell r="H18">
            <v>815739</v>
          </cell>
        </row>
        <row r="19">
          <cell r="A19" t="str">
            <v>$100,000,000 or more</v>
          </cell>
          <cell r="B19">
            <v>610</v>
          </cell>
          <cell r="C19">
            <v>610</v>
          </cell>
          <cell r="D19">
            <v>27987473</v>
          </cell>
          <cell r="E19">
            <v>278</v>
          </cell>
          <cell r="F19">
            <v>6452886</v>
          </cell>
          <cell r="G19">
            <v>589</v>
          </cell>
          <cell r="H19">
            <v>4840324</v>
          </cell>
        </row>
        <row r="20">
          <cell r="A20" t="str">
            <v>Nonoperating foundations</v>
          </cell>
        </row>
        <row r="21">
          <cell r="A21" t="str">
            <v>Total</v>
          </cell>
          <cell r="B21">
            <v>70613</v>
          </cell>
          <cell r="C21">
            <v>68804</v>
          </cell>
          <cell r="D21">
            <v>54071777</v>
          </cell>
          <cell r="E21">
            <v>29292</v>
          </cell>
          <cell r="F21">
            <v>21577019</v>
          </cell>
          <cell r="G21">
            <v>53855</v>
          </cell>
          <cell r="H21">
            <v>8346975</v>
          </cell>
        </row>
        <row r="22">
          <cell r="A22" t="str">
            <v>Zero or unreported</v>
          </cell>
          <cell r="B22">
            <v>1886</v>
          </cell>
          <cell r="C22">
            <v>1588</v>
          </cell>
          <cell r="D22">
            <v>67588</v>
          </cell>
          <cell r="E22">
            <v>695</v>
          </cell>
          <cell r="F22">
            <v>65660</v>
          </cell>
          <cell r="G22">
            <v>397</v>
          </cell>
          <cell r="H22">
            <v>1721</v>
          </cell>
        </row>
        <row r="23">
          <cell r="A23" t="str">
            <v>$1 under $100,000</v>
          </cell>
          <cell r="B23">
            <v>17873</v>
          </cell>
          <cell r="C23">
            <v>16483</v>
          </cell>
          <cell r="D23">
            <v>527838</v>
          </cell>
          <cell r="E23">
            <v>8838</v>
          </cell>
          <cell r="F23">
            <v>484590</v>
          </cell>
          <cell r="G23">
            <v>8241</v>
          </cell>
          <cell r="H23">
            <v>10063</v>
          </cell>
        </row>
        <row r="24">
          <cell r="A24" t="str">
            <v>$100,000 under $1,000,000</v>
          </cell>
          <cell r="B24">
            <v>27022</v>
          </cell>
          <cell r="C24">
            <v>26917</v>
          </cell>
          <cell r="D24">
            <v>2230076</v>
          </cell>
          <cell r="E24">
            <v>10675</v>
          </cell>
          <cell r="F24">
            <v>1602409</v>
          </cell>
          <cell r="G24">
            <v>22857</v>
          </cell>
          <cell r="H24">
            <v>215799</v>
          </cell>
        </row>
        <row r="25">
          <cell r="A25" t="str">
            <v>$1,000,000 under $10,000,000</v>
          </cell>
          <cell r="B25">
            <v>18894</v>
          </cell>
          <cell r="C25">
            <v>18884</v>
          </cell>
          <cell r="D25">
            <v>8239495</v>
          </cell>
          <cell r="E25">
            <v>7060</v>
          </cell>
          <cell r="F25">
            <v>4852463</v>
          </cell>
          <cell r="G25">
            <v>17605</v>
          </cell>
          <cell r="H25">
            <v>1191592</v>
          </cell>
        </row>
        <row r="26">
          <cell r="A26" t="str">
            <v>$10,000,000 under $25,000,000</v>
          </cell>
          <cell r="B26">
            <v>2684</v>
          </cell>
          <cell r="C26">
            <v>2681</v>
          </cell>
          <cell r="D26">
            <v>6053614</v>
          </cell>
          <cell r="E26">
            <v>1110</v>
          </cell>
          <cell r="F26">
            <v>3227846</v>
          </cell>
          <cell r="G26">
            <v>2583</v>
          </cell>
          <cell r="H26">
            <v>843665</v>
          </cell>
        </row>
        <row r="27">
          <cell r="A27" t="str">
            <v>$25,000,000 under $50,000,000</v>
          </cell>
          <cell r="B27">
            <v>1123</v>
          </cell>
          <cell r="C27">
            <v>1120</v>
          </cell>
          <cell r="D27">
            <v>5631737</v>
          </cell>
          <cell r="E27">
            <v>435</v>
          </cell>
          <cell r="F27">
            <v>2903191</v>
          </cell>
          <cell r="G27">
            <v>1075</v>
          </cell>
          <cell r="H27">
            <v>749924</v>
          </cell>
        </row>
        <row r="28">
          <cell r="A28" t="str">
            <v>$50,000,000 under $100,000,000</v>
          </cell>
          <cell r="B28">
            <v>573</v>
          </cell>
          <cell r="C28">
            <v>573</v>
          </cell>
          <cell r="D28">
            <v>5255826</v>
          </cell>
          <cell r="E28">
            <v>246</v>
          </cell>
          <cell r="F28">
            <v>2468947</v>
          </cell>
          <cell r="G28">
            <v>556</v>
          </cell>
          <cell r="H28">
            <v>766916</v>
          </cell>
        </row>
        <row r="29">
          <cell r="A29" t="str">
            <v>$100,000,000 or more</v>
          </cell>
          <cell r="B29">
            <v>557</v>
          </cell>
          <cell r="C29">
            <v>557</v>
          </cell>
          <cell r="D29">
            <v>26065604</v>
          </cell>
          <cell r="E29">
            <v>233</v>
          </cell>
          <cell r="F29">
            <v>5971914</v>
          </cell>
          <cell r="G29">
            <v>541</v>
          </cell>
          <cell r="H29">
            <v>4567295</v>
          </cell>
        </row>
        <row r="30">
          <cell r="A30" t="str">
            <v>Operating foundations</v>
          </cell>
        </row>
        <row r="31">
          <cell r="A31" t="str">
            <v>Total</v>
          </cell>
          <cell r="B31">
            <v>6284</v>
          </cell>
          <cell r="C31">
            <v>5970</v>
          </cell>
          <cell r="D31">
            <v>4595846</v>
          </cell>
          <cell r="E31">
            <v>4350</v>
          </cell>
          <cell r="F31">
            <v>1954153</v>
          </cell>
          <cell r="G31">
            <v>2961</v>
          </cell>
          <cell r="H31">
            <v>467572</v>
          </cell>
        </row>
        <row r="32">
          <cell r="A32" t="str">
            <v>Zero or unreported</v>
          </cell>
          <cell r="B32">
            <v>397</v>
          </cell>
          <cell r="C32">
            <v>199</v>
          </cell>
          <cell r="D32">
            <v>4025</v>
          </cell>
          <cell r="E32">
            <v>199</v>
          </cell>
          <cell r="F32">
            <v>4025</v>
          </cell>
          <cell r="G32">
            <v>0</v>
          </cell>
          <cell r="H32">
            <v>0</v>
          </cell>
        </row>
        <row r="33">
          <cell r="A33" t="str">
            <v>$1 under $100,000</v>
          </cell>
          <cell r="B33">
            <v>2581</v>
          </cell>
          <cell r="C33">
            <v>2482</v>
          </cell>
          <cell r="D33">
            <v>69537</v>
          </cell>
          <cell r="E33">
            <v>1886</v>
          </cell>
          <cell r="F33">
            <v>66462</v>
          </cell>
          <cell r="G33">
            <v>794</v>
          </cell>
          <cell r="H33">
            <v>1424</v>
          </cell>
        </row>
        <row r="34">
          <cell r="A34" t="str">
            <v>$100,000 under $1,000,000</v>
          </cell>
          <cell r="B34">
            <v>1654</v>
          </cell>
          <cell r="C34">
            <v>1654</v>
          </cell>
          <cell r="D34">
            <v>281306</v>
          </cell>
          <cell r="E34">
            <v>1041</v>
          </cell>
          <cell r="F34">
            <v>208157</v>
          </cell>
          <cell r="G34">
            <v>879</v>
          </cell>
          <cell r="H34">
            <v>8889</v>
          </cell>
        </row>
        <row r="35">
          <cell r="A35" t="str">
            <v>$1,000,000 under $10,000,000</v>
          </cell>
          <cell r="B35">
            <v>1232</v>
          </cell>
          <cell r="C35">
            <v>1216</v>
          </cell>
          <cell r="D35">
            <v>878064</v>
          </cell>
          <cell r="E35">
            <v>880</v>
          </cell>
          <cell r="F35">
            <v>498251</v>
          </cell>
          <cell r="G35">
            <v>948</v>
          </cell>
          <cell r="H35">
            <v>62590</v>
          </cell>
        </row>
        <row r="36">
          <cell r="A36" t="str">
            <v>$10,000,000 under $25,000,000</v>
          </cell>
          <cell r="B36">
            <v>241</v>
          </cell>
          <cell r="C36">
            <v>240</v>
          </cell>
          <cell r="D36">
            <v>692693</v>
          </cell>
          <cell r="E36">
            <v>202</v>
          </cell>
          <cell r="F36">
            <v>376914</v>
          </cell>
          <cell r="G36">
            <v>185</v>
          </cell>
          <cell r="H36">
            <v>42113</v>
          </cell>
        </row>
        <row r="38">
          <cell r="A38" t="str">
            <v>$50,000,000 under $100,000,000</v>
          </cell>
          <cell r="B38">
            <v>50</v>
          </cell>
          <cell r="C38">
            <v>50</v>
          </cell>
          <cell r="D38">
            <v>330815</v>
          </cell>
          <cell r="E38">
            <v>37</v>
          </cell>
          <cell r="F38">
            <v>123582</v>
          </cell>
          <cell r="G38">
            <v>45</v>
          </cell>
          <cell r="H38">
            <v>48823</v>
          </cell>
          <cell r="I38">
            <v>44</v>
          </cell>
          <cell r="J38">
            <v>98002</v>
          </cell>
          <cell r="K38" t="str">
            <v>$50,000,000 under $100,000,000</v>
          </cell>
          <cell r="L38">
            <v>50</v>
          </cell>
          <cell r="M38">
            <v>328178</v>
          </cell>
          <cell r="N38">
            <v>50</v>
          </cell>
          <cell r="O38">
            <v>2637</v>
          </cell>
          <cell r="P38">
            <v>47</v>
          </cell>
          <cell r="Q38">
            <v>179853</v>
          </cell>
          <cell r="R38">
            <v>49</v>
          </cell>
          <cell r="S38">
            <v>257770</v>
          </cell>
          <cell r="T38" t="str">
            <v>$50,000,000 under $100,000,000</v>
          </cell>
          <cell r="U38">
            <v>27</v>
          </cell>
          <cell r="V38">
            <v>117263</v>
          </cell>
          <cell r="W38">
            <v>34</v>
          </cell>
          <cell r="X38">
            <v>1430</v>
          </cell>
          <cell r="Y38">
            <v>50</v>
          </cell>
          <cell r="Z38">
            <v>2981390</v>
          </cell>
          <cell r="AA38">
            <v>49</v>
          </cell>
          <cell r="AB38">
            <v>2267001</v>
          </cell>
          <cell r="AC38" t="str">
            <v>$50,000,000 under $100,000,000</v>
          </cell>
          <cell r="AD38">
            <v>41</v>
          </cell>
          <cell r="AE38">
            <v>1234730</v>
          </cell>
          <cell r="AF38">
            <v>25</v>
          </cell>
          <cell r="AG38">
            <v>299008</v>
          </cell>
          <cell r="AH38">
            <v>36</v>
          </cell>
          <cell r="AI38">
            <v>767714</v>
          </cell>
          <cell r="AJ38">
            <v>23</v>
          </cell>
          <cell r="AK38">
            <v>168008</v>
          </cell>
          <cell r="AL38" t="str">
            <v>$50,000,000 under $100,000,000</v>
          </cell>
          <cell r="AM38">
            <v>50</v>
          </cell>
          <cell r="AN38">
            <v>3387530</v>
          </cell>
          <cell r="AO38">
            <v>49</v>
          </cell>
          <cell r="AP38">
            <v>2540551</v>
          </cell>
          <cell r="AQ38">
            <v>41</v>
          </cell>
          <cell r="AR38">
            <v>1350409</v>
          </cell>
          <cell r="AS38">
            <v>25</v>
          </cell>
          <cell r="AT38">
            <v>298269</v>
          </cell>
          <cell r="AU38" t="str">
            <v>$50,000,000 under $100,000,000</v>
          </cell>
          <cell r="AV38">
            <v>36</v>
          </cell>
          <cell r="AW38">
            <v>884012</v>
          </cell>
          <cell r="AX38">
            <v>23</v>
          </cell>
          <cell r="AY38">
            <v>168129</v>
          </cell>
          <cell r="AZ38">
            <v>50</v>
          </cell>
          <cell r="BA38">
            <v>2667748</v>
          </cell>
          <cell r="BB38">
            <v>49</v>
          </cell>
          <cell r="BC38">
            <v>2099088</v>
          </cell>
          <cell r="BD38" t="str">
            <v>$50,000,000 under $100,000,000</v>
          </cell>
          <cell r="BE38">
            <v>49</v>
          </cell>
          <cell r="BF38">
            <v>104954</v>
          </cell>
          <cell r="BG38" t="str">
            <v>N/A</v>
          </cell>
          <cell r="BH38" t="str">
            <v>N/A</v>
          </cell>
          <cell r="BI38">
            <v>49</v>
          </cell>
          <cell r="BJ38">
            <v>329383</v>
          </cell>
          <cell r="BK38" t="str">
            <v>N/A</v>
          </cell>
          <cell r="BL38" t="str">
            <v>N/A</v>
          </cell>
          <cell r="BM38" t="str">
            <v>N/A</v>
          </cell>
          <cell r="BN38" t="str">
            <v>N/A</v>
          </cell>
        </row>
        <row r="39">
          <cell r="A39" t="str">
            <v>$100,000,000 or more</v>
          </cell>
          <cell r="B39">
            <v>53</v>
          </cell>
          <cell r="C39">
            <v>53</v>
          </cell>
          <cell r="D39">
            <v>1921869</v>
          </cell>
          <cell r="E39">
            <v>45</v>
          </cell>
          <cell r="F39">
            <v>480972</v>
          </cell>
          <cell r="G39">
            <v>48</v>
          </cell>
          <cell r="H39">
            <v>273029</v>
          </cell>
          <cell r="I39">
            <v>48</v>
          </cell>
          <cell r="J39">
            <v>763214</v>
          </cell>
          <cell r="K39" t="str">
            <v>$100,000,000 or more</v>
          </cell>
          <cell r="L39">
            <v>53</v>
          </cell>
          <cell r="M39">
            <v>1229957</v>
          </cell>
          <cell r="N39">
            <v>53</v>
          </cell>
          <cell r="O39">
            <v>691912</v>
          </cell>
          <cell r="P39">
            <v>53</v>
          </cell>
          <cell r="Q39">
            <v>1123848</v>
          </cell>
          <cell r="R39">
            <v>53</v>
          </cell>
          <cell r="S39">
            <v>872049</v>
          </cell>
          <cell r="T39" t="str">
            <v>$100,000,000 or more</v>
          </cell>
          <cell r="U39">
            <v>36</v>
          </cell>
          <cell r="V39">
            <v>155171</v>
          </cell>
          <cell r="W39">
            <v>33</v>
          </cell>
          <cell r="X39">
            <v>5804</v>
          </cell>
          <cell r="Y39">
            <v>53</v>
          </cell>
          <cell r="Z39">
            <v>21708439</v>
          </cell>
          <cell r="AA39">
            <v>53</v>
          </cell>
          <cell r="AB39">
            <v>17516514</v>
          </cell>
          <cell r="AC39" t="str">
            <v>$100,000,000 or more</v>
          </cell>
          <cell r="AD39">
            <v>49</v>
          </cell>
          <cell r="AE39">
            <v>10434166</v>
          </cell>
          <cell r="AF39">
            <v>26</v>
          </cell>
          <cell r="AG39">
            <v>1114318</v>
          </cell>
          <cell r="AH39">
            <v>49</v>
          </cell>
          <cell r="AI39">
            <v>8266369</v>
          </cell>
          <cell r="AJ39">
            <v>34</v>
          </cell>
          <cell r="AK39">
            <v>1053479</v>
          </cell>
          <cell r="AL39" t="str">
            <v>$100,000,000 or more</v>
          </cell>
          <cell r="AM39">
            <v>53</v>
          </cell>
          <cell r="AN39">
            <v>25835483</v>
          </cell>
          <cell r="AO39">
            <v>53</v>
          </cell>
          <cell r="AP39">
            <v>20422834</v>
          </cell>
          <cell r="AQ39">
            <v>49</v>
          </cell>
          <cell r="AR39">
            <v>10935604</v>
          </cell>
          <cell r="AS39">
            <v>26</v>
          </cell>
          <cell r="AT39">
            <v>1118214</v>
          </cell>
          <cell r="AU39" t="str">
            <v>$100,000,000 or more</v>
          </cell>
          <cell r="AV39">
            <v>49</v>
          </cell>
          <cell r="AW39">
            <v>8758277</v>
          </cell>
          <cell r="AX39">
            <v>34</v>
          </cell>
          <cell r="AY39">
            <v>1059113</v>
          </cell>
          <cell r="AZ39">
            <v>53</v>
          </cell>
          <cell r="BA39">
            <v>19446972</v>
          </cell>
          <cell r="BB39">
            <v>53</v>
          </cell>
          <cell r="BC39">
            <v>14891625</v>
          </cell>
          <cell r="BD39" t="str">
            <v>$100,000,000 or more</v>
          </cell>
          <cell r="BE39">
            <v>53</v>
          </cell>
          <cell r="BF39">
            <v>743130</v>
          </cell>
          <cell r="BG39" t="str">
            <v>N/A</v>
          </cell>
          <cell r="BH39" t="str">
            <v>N/A</v>
          </cell>
          <cell r="BI39">
            <v>53</v>
          </cell>
          <cell r="BJ39">
            <v>1256237</v>
          </cell>
          <cell r="BK39" t="str">
            <v>N/A</v>
          </cell>
          <cell r="BL39" t="str">
            <v>N/A</v>
          </cell>
          <cell r="BM39" t="str">
            <v>N/A</v>
          </cell>
          <cell r="BN39" t="str">
            <v>N/A</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rs.gov/uac/SOI-Tax-Stats-Private-Foundations-Study-Terms-and-Concep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8C63F-088F-4B22-9EBD-92DF444BFEBE}">
  <dimension ref="A1:CA71"/>
  <sheetViews>
    <sheetView showGridLines="0" tabSelected="1" zoomScale="110" zoomScaleNormal="110" workbookViewId="0">
      <pane xSplit="1" ySplit="9" topLeftCell="B10" activePane="bottomRight" state="frozen"/>
      <selection pane="topRight" activeCell="B1" sqref="B1"/>
      <selection pane="bottomLeft" activeCell="A10" sqref="A10"/>
      <selection pane="bottomRight" activeCell="G24" sqref="G24"/>
    </sheetView>
  </sheetViews>
  <sheetFormatPr defaultColWidth="9" defaultRowHeight="10.199999999999999" x14ac:dyDescent="0.2"/>
  <cols>
    <col min="1" max="1" width="41.109375" style="12" customWidth="1"/>
    <col min="2" max="60" width="10.6640625" style="12" customWidth="1"/>
    <col min="61" max="16384" width="9" style="12"/>
  </cols>
  <sheetData>
    <row r="1" spans="1:79" s="1" customFormat="1" ht="70.5" customHeight="1" x14ac:dyDescent="0.25">
      <c r="A1" s="44" t="s">
        <v>47</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row>
    <row r="2" spans="1:79" s="1" customFormat="1" ht="13.5" customHeight="1" x14ac:dyDescent="0.25">
      <c r="A2" s="45" t="s">
        <v>0</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row>
    <row r="3" spans="1:79" customFormat="1" ht="13.5" customHeight="1" thickBot="1" x14ac:dyDescent="0.25">
      <c r="A3" s="46" t="s">
        <v>1</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row>
    <row r="4" spans="1:79" s="3" customFormat="1" ht="34.5" customHeight="1" thickTop="1" x14ac:dyDescent="0.2">
      <c r="A4" s="47" t="s">
        <v>2</v>
      </c>
      <c r="B4" s="50" t="s">
        <v>3</v>
      </c>
      <c r="C4" s="53" t="s">
        <v>4</v>
      </c>
      <c r="D4" s="54"/>
      <c r="E4" s="59" t="s">
        <v>5</v>
      </c>
      <c r="F4" s="60"/>
      <c r="G4" s="60"/>
      <c r="H4" s="60"/>
      <c r="I4" s="60"/>
      <c r="J4" s="61"/>
      <c r="K4" s="53" t="s">
        <v>6</v>
      </c>
      <c r="L4" s="54"/>
      <c r="M4" s="53" t="s">
        <v>7</v>
      </c>
      <c r="N4" s="54"/>
      <c r="O4" s="53" t="s">
        <v>8</v>
      </c>
      <c r="P4" s="54"/>
      <c r="Q4" s="62" t="s">
        <v>9</v>
      </c>
      <c r="R4" s="70"/>
      <c r="S4" s="62" t="s">
        <v>46</v>
      </c>
      <c r="T4" s="70"/>
      <c r="U4" s="53" t="s">
        <v>10</v>
      </c>
      <c r="V4" s="54"/>
      <c r="W4" s="53" t="s">
        <v>11</v>
      </c>
      <c r="X4" s="54"/>
      <c r="Y4" s="53" t="s">
        <v>12</v>
      </c>
      <c r="Z4" s="54"/>
      <c r="AA4" s="59" t="s">
        <v>13</v>
      </c>
      <c r="AB4" s="60"/>
      <c r="AC4" s="60"/>
      <c r="AD4" s="60"/>
      <c r="AE4" s="60"/>
      <c r="AF4" s="60"/>
      <c r="AG4" s="60"/>
      <c r="AH4" s="60"/>
      <c r="AI4" s="53" t="s">
        <v>14</v>
      </c>
      <c r="AJ4" s="54"/>
      <c r="AK4" s="53" t="s">
        <v>15</v>
      </c>
      <c r="AL4" s="54"/>
      <c r="AM4" s="59" t="s">
        <v>16</v>
      </c>
      <c r="AN4" s="60"/>
      <c r="AO4" s="60"/>
      <c r="AP4" s="60"/>
      <c r="AQ4" s="60"/>
      <c r="AR4" s="60"/>
      <c r="AS4" s="60"/>
      <c r="AT4" s="61"/>
      <c r="AU4" s="53" t="s">
        <v>17</v>
      </c>
      <c r="AV4" s="54"/>
      <c r="AW4" s="53" t="s">
        <v>18</v>
      </c>
      <c r="AX4" s="54"/>
      <c r="AY4" s="53" t="s">
        <v>19</v>
      </c>
      <c r="AZ4" s="54"/>
      <c r="BA4" s="53" t="s">
        <v>20</v>
      </c>
      <c r="BB4" s="54"/>
      <c r="BC4" s="53" t="s">
        <v>21</v>
      </c>
      <c r="BD4" s="54"/>
      <c r="BE4" s="62" t="s">
        <v>49</v>
      </c>
      <c r="BF4" s="70"/>
      <c r="BG4" s="62" t="s">
        <v>50</v>
      </c>
      <c r="BH4" s="63"/>
      <c r="BI4" s="24"/>
      <c r="BJ4" s="2"/>
      <c r="BK4" s="2"/>
      <c r="BL4" s="2"/>
      <c r="BM4" s="2"/>
      <c r="BN4" s="2"/>
      <c r="BO4" s="2"/>
      <c r="BP4" s="2"/>
      <c r="BQ4" s="2"/>
      <c r="BR4" s="2"/>
      <c r="BS4" s="2"/>
      <c r="BT4" s="2"/>
      <c r="BU4" s="2"/>
      <c r="BV4" s="2"/>
      <c r="BW4" s="2"/>
      <c r="BX4" s="2"/>
      <c r="BY4" s="2"/>
      <c r="BZ4" s="2"/>
      <c r="CA4" s="2"/>
    </row>
    <row r="5" spans="1:79" s="3" customFormat="1" ht="12.75" customHeight="1" x14ac:dyDescent="0.2">
      <c r="A5" s="48"/>
      <c r="B5" s="51"/>
      <c r="C5" s="55"/>
      <c r="D5" s="56"/>
      <c r="E5" s="68" t="s">
        <v>22</v>
      </c>
      <c r="F5" s="69"/>
      <c r="G5" s="68" t="s">
        <v>23</v>
      </c>
      <c r="H5" s="69"/>
      <c r="I5" s="68" t="s">
        <v>24</v>
      </c>
      <c r="J5" s="69"/>
      <c r="K5" s="55"/>
      <c r="L5" s="56"/>
      <c r="M5" s="55"/>
      <c r="N5" s="56"/>
      <c r="O5" s="55"/>
      <c r="P5" s="56"/>
      <c r="Q5" s="64"/>
      <c r="R5" s="71"/>
      <c r="S5" s="64"/>
      <c r="T5" s="71"/>
      <c r="U5" s="55"/>
      <c r="V5" s="56"/>
      <c r="W5" s="55"/>
      <c r="X5" s="56"/>
      <c r="Y5" s="55"/>
      <c r="Z5" s="56"/>
      <c r="AA5" s="68" t="s">
        <v>25</v>
      </c>
      <c r="AB5" s="69"/>
      <c r="AC5" s="68" t="s">
        <v>26</v>
      </c>
      <c r="AD5" s="69"/>
      <c r="AE5" s="68" t="s">
        <v>27</v>
      </c>
      <c r="AF5" s="69"/>
      <c r="AG5" s="68" t="s">
        <v>28</v>
      </c>
      <c r="AH5" s="69"/>
      <c r="AI5" s="55"/>
      <c r="AJ5" s="56"/>
      <c r="AK5" s="55"/>
      <c r="AL5" s="56"/>
      <c r="AM5" s="68" t="s">
        <v>25</v>
      </c>
      <c r="AN5" s="69"/>
      <c r="AO5" s="68" t="s">
        <v>26</v>
      </c>
      <c r="AP5" s="69"/>
      <c r="AQ5" s="68" t="s">
        <v>27</v>
      </c>
      <c r="AR5" s="69"/>
      <c r="AS5" s="68" t="s">
        <v>28</v>
      </c>
      <c r="AT5" s="69"/>
      <c r="AU5" s="55"/>
      <c r="AV5" s="56"/>
      <c r="AW5" s="55"/>
      <c r="AX5" s="56"/>
      <c r="AY5" s="55"/>
      <c r="AZ5" s="56"/>
      <c r="BA5" s="55"/>
      <c r="BB5" s="56"/>
      <c r="BC5" s="55"/>
      <c r="BD5" s="56"/>
      <c r="BE5" s="64"/>
      <c r="BF5" s="71"/>
      <c r="BG5" s="64"/>
      <c r="BH5" s="65"/>
      <c r="BI5" s="24"/>
      <c r="BJ5" s="2"/>
      <c r="BK5" s="2"/>
      <c r="BL5" s="2"/>
      <c r="BM5" s="2"/>
      <c r="BN5" s="2"/>
      <c r="BO5" s="2"/>
      <c r="BP5" s="2"/>
      <c r="BQ5" s="2"/>
      <c r="BR5" s="2"/>
      <c r="BS5" s="2"/>
      <c r="BT5" s="2"/>
      <c r="BU5" s="2"/>
      <c r="BV5" s="2"/>
      <c r="BW5" s="2"/>
      <c r="BX5" s="2"/>
      <c r="BY5" s="2"/>
      <c r="BZ5" s="2"/>
      <c r="CA5" s="2"/>
    </row>
    <row r="6" spans="1:79" s="3" customFormat="1" ht="12.75" customHeight="1" x14ac:dyDescent="0.2">
      <c r="A6" s="48"/>
      <c r="B6" s="51"/>
      <c r="C6" s="57"/>
      <c r="D6" s="58"/>
      <c r="E6" s="57"/>
      <c r="F6" s="58"/>
      <c r="G6" s="57"/>
      <c r="H6" s="58"/>
      <c r="I6" s="57"/>
      <c r="J6" s="58"/>
      <c r="K6" s="57"/>
      <c r="L6" s="58"/>
      <c r="M6" s="57"/>
      <c r="N6" s="58"/>
      <c r="O6" s="57"/>
      <c r="P6" s="58"/>
      <c r="Q6" s="66"/>
      <c r="R6" s="72"/>
      <c r="S6" s="66"/>
      <c r="T6" s="72"/>
      <c r="U6" s="57"/>
      <c r="V6" s="58"/>
      <c r="W6" s="57"/>
      <c r="X6" s="58"/>
      <c r="Y6" s="57"/>
      <c r="Z6" s="58"/>
      <c r="AA6" s="57"/>
      <c r="AB6" s="58"/>
      <c r="AC6" s="57"/>
      <c r="AD6" s="58"/>
      <c r="AE6" s="57"/>
      <c r="AF6" s="58"/>
      <c r="AG6" s="57"/>
      <c r="AH6" s="58"/>
      <c r="AI6" s="57"/>
      <c r="AJ6" s="58"/>
      <c r="AK6" s="57"/>
      <c r="AL6" s="58"/>
      <c r="AM6" s="57"/>
      <c r="AN6" s="58"/>
      <c r="AO6" s="57"/>
      <c r="AP6" s="58"/>
      <c r="AQ6" s="57"/>
      <c r="AR6" s="58"/>
      <c r="AS6" s="57"/>
      <c r="AT6" s="58"/>
      <c r="AU6" s="57"/>
      <c r="AV6" s="58"/>
      <c r="AW6" s="57"/>
      <c r="AX6" s="58"/>
      <c r="AY6" s="57"/>
      <c r="AZ6" s="58"/>
      <c r="BA6" s="57"/>
      <c r="BB6" s="58"/>
      <c r="BC6" s="57"/>
      <c r="BD6" s="58"/>
      <c r="BE6" s="66"/>
      <c r="BF6" s="72"/>
      <c r="BG6" s="66"/>
      <c r="BH6" s="67"/>
      <c r="BI6" s="24"/>
      <c r="BJ6" s="2"/>
      <c r="BK6" s="2"/>
      <c r="BL6" s="2"/>
      <c r="BM6" s="2"/>
      <c r="BN6" s="2"/>
      <c r="BO6" s="2"/>
      <c r="BP6" s="2"/>
      <c r="BQ6" s="2"/>
      <c r="BR6" s="2"/>
      <c r="BS6" s="2"/>
      <c r="BT6" s="2"/>
      <c r="BU6" s="2"/>
      <c r="BV6" s="2"/>
      <c r="BW6" s="2"/>
      <c r="BX6" s="2"/>
      <c r="BY6" s="2"/>
      <c r="BZ6" s="2"/>
      <c r="CA6" s="2"/>
    </row>
    <row r="7" spans="1:79" s="5" customFormat="1" ht="12.75" customHeight="1" x14ac:dyDescent="0.2">
      <c r="A7" s="48"/>
      <c r="B7" s="51"/>
      <c r="C7" s="73" t="s">
        <v>3</v>
      </c>
      <c r="D7" s="73" t="s">
        <v>29</v>
      </c>
      <c r="E7" s="73" t="s">
        <v>3</v>
      </c>
      <c r="F7" s="73" t="s">
        <v>29</v>
      </c>
      <c r="G7" s="73" t="s">
        <v>3</v>
      </c>
      <c r="H7" s="73" t="s">
        <v>29</v>
      </c>
      <c r="I7" s="73" t="s">
        <v>3</v>
      </c>
      <c r="J7" s="73" t="s">
        <v>29</v>
      </c>
      <c r="K7" s="73" t="s">
        <v>3</v>
      </c>
      <c r="L7" s="73" t="s">
        <v>29</v>
      </c>
      <c r="M7" s="73" t="s">
        <v>3</v>
      </c>
      <c r="N7" s="73" t="s">
        <v>29</v>
      </c>
      <c r="O7" s="73" t="s">
        <v>3</v>
      </c>
      <c r="P7" s="73" t="s">
        <v>29</v>
      </c>
      <c r="Q7" s="73" t="s">
        <v>3</v>
      </c>
      <c r="R7" s="73" t="s">
        <v>29</v>
      </c>
      <c r="S7" s="73" t="s">
        <v>3</v>
      </c>
      <c r="T7" s="73" t="s">
        <v>29</v>
      </c>
      <c r="U7" s="73" t="s">
        <v>3</v>
      </c>
      <c r="V7" s="73" t="s">
        <v>29</v>
      </c>
      <c r="W7" s="73" t="s">
        <v>3</v>
      </c>
      <c r="X7" s="73" t="s">
        <v>29</v>
      </c>
      <c r="Y7" s="73" t="s">
        <v>3</v>
      </c>
      <c r="Z7" s="73" t="s">
        <v>29</v>
      </c>
      <c r="AA7" s="73" t="s">
        <v>3</v>
      </c>
      <c r="AB7" s="73" t="s">
        <v>29</v>
      </c>
      <c r="AC7" s="73" t="s">
        <v>3</v>
      </c>
      <c r="AD7" s="73" t="s">
        <v>29</v>
      </c>
      <c r="AE7" s="73" t="s">
        <v>3</v>
      </c>
      <c r="AF7" s="73" t="s">
        <v>29</v>
      </c>
      <c r="AG7" s="73" t="s">
        <v>3</v>
      </c>
      <c r="AH7" s="73" t="s">
        <v>29</v>
      </c>
      <c r="AI7" s="73" t="s">
        <v>3</v>
      </c>
      <c r="AJ7" s="73" t="s">
        <v>29</v>
      </c>
      <c r="AK7" s="73" t="s">
        <v>3</v>
      </c>
      <c r="AL7" s="73" t="s">
        <v>29</v>
      </c>
      <c r="AM7" s="73" t="s">
        <v>3</v>
      </c>
      <c r="AN7" s="73" t="s">
        <v>29</v>
      </c>
      <c r="AO7" s="73" t="s">
        <v>3</v>
      </c>
      <c r="AP7" s="73" t="s">
        <v>29</v>
      </c>
      <c r="AQ7" s="73" t="s">
        <v>3</v>
      </c>
      <c r="AR7" s="73" t="s">
        <v>29</v>
      </c>
      <c r="AS7" s="73" t="s">
        <v>3</v>
      </c>
      <c r="AT7" s="73" t="s">
        <v>29</v>
      </c>
      <c r="AU7" s="73" t="s">
        <v>3</v>
      </c>
      <c r="AV7" s="73" t="s">
        <v>29</v>
      </c>
      <c r="AW7" s="73" t="s">
        <v>3</v>
      </c>
      <c r="AX7" s="73" t="s">
        <v>29</v>
      </c>
      <c r="AY7" s="73" t="s">
        <v>3</v>
      </c>
      <c r="AZ7" s="73" t="s">
        <v>29</v>
      </c>
      <c r="BA7" s="73" t="s">
        <v>3</v>
      </c>
      <c r="BB7" s="73" t="s">
        <v>29</v>
      </c>
      <c r="BC7" s="73" t="s">
        <v>3</v>
      </c>
      <c r="BD7" s="73" t="s">
        <v>29</v>
      </c>
      <c r="BE7" s="73" t="s">
        <v>3</v>
      </c>
      <c r="BF7" s="73" t="s">
        <v>29</v>
      </c>
      <c r="BG7" s="73" t="s">
        <v>3</v>
      </c>
      <c r="BH7" s="68" t="s">
        <v>29</v>
      </c>
      <c r="BI7" s="25"/>
      <c r="BJ7" s="4"/>
      <c r="BK7" s="4"/>
      <c r="BL7" s="4"/>
      <c r="BM7" s="4"/>
      <c r="BN7" s="4"/>
      <c r="BO7" s="4"/>
      <c r="BP7" s="4"/>
      <c r="BQ7" s="4"/>
      <c r="BR7" s="4"/>
      <c r="BS7" s="4"/>
      <c r="BT7" s="4"/>
      <c r="BU7" s="4"/>
      <c r="BV7" s="4"/>
      <c r="BW7" s="4"/>
      <c r="BX7" s="4"/>
      <c r="BY7" s="4"/>
      <c r="BZ7" s="4"/>
      <c r="CA7" s="4"/>
    </row>
    <row r="8" spans="1:79" s="5" customFormat="1" ht="12.75" customHeight="1" x14ac:dyDescent="0.2">
      <c r="A8" s="49"/>
      <c r="B8" s="52"/>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57"/>
      <c r="BI8" s="25"/>
      <c r="BJ8" s="4"/>
      <c r="BK8" s="4"/>
      <c r="BL8" s="4"/>
      <c r="BM8" s="4"/>
      <c r="BN8" s="4"/>
      <c r="BO8" s="4"/>
      <c r="BP8" s="4"/>
      <c r="BQ8" s="4"/>
      <c r="BR8" s="4"/>
      <c r="BS8" s="4"/>
      <c r="BT8" s="4"/>
      <c r="BU8" s="4"/>
      <c r="BV8" s="4"/>
      <c r="BW8" s="4"/>
      <c r="BX8" s="4"/>
      <c r="BY8" s="4"/>
      <c r="BZ8" s="4"/>
      <c r="CA8" s="4"/>
    </row>
    <row r="9" spans="1:79" s="5" customFormat="1" ht="12.75" customHeight="1" x14ac:dyDescent="0.2">
      <c r="A9" s="6"/>
      <c r="B9" s="7">
        <v>1</v>
      </c>
      <c r="C9" s="7">
        <v>2</v>
      </c>
      <c r="D9" s="7">
        <v>3</v>
      </c>
      <c r="E9" s="7">
        <v>4</v>
      </c>
      <c r="F9" s="7">
        <v>5</v>
      </c>
      <c r="G9" s="7">
        <v>6</v>
      </c>
      <c r="H9" s="7">
        <v>7</v>
      </c>
      <c r="I9" s="7">
        <v>8</v>
      </c>
      <c r="J9" s="7">
        <v>9</v>
      </c>
      <c r="K9" s="7">
        <v>10</v>
      </c>
      <c r="L9" s="7">
        <v>11</v>
      </c>
      <c r="M9" s="7">
        <v>12</v>
      </c>
      <c r="N9" s="7">
        <v>13</v>
      </c>
      <c r="O9" s="7">
        <v>14</v>
      </c>
      <c r="P9" s="7">
        <v>15</v>
      </c>
      <c r="Q9" s="7">
        <v>16</v>
      </c>
      <c r="R9" s="7">
        <v>17</v>
      </c>
      <c r="S9" s="7">
        <v>18</v>
      </c>
      <c r="T9" s="7">
        <v>19</v>
      </c>
      <c r="U9" s="7">
        <v>20</v>
      </c>
      <c r="V9" s="7">
        <v>21</v>
      </c>
      <c r="W9" s="7">
        <v>22</v>
      </c>
      <c r="X9" s="7">
        <v>23</v>
      </c>
      <c r="Y9" s="7">
        <v>24</v>
      </c>
      <c r="Z9" s="7">
        <v>25</v>
      </c>
      <c r="AA9" s="7">
        <v>26</v>
      </c>
      <c r="AB9" s="7">
        <v>27</v>
      </c>
      <c r="AC9" s="7">
        <v>28</v>
      </c>
      <c r="AD9" s="7">
        <v>29</v>
      </c>
      <c r="AE9" s="7">
        <v>30</v>
      </c>
      <c r="AF9" s="7">
        <v>31</v>
      </c>
      <c r="AG9" s="7">
        <v>32</v>
      </c>
      <c r="AH9" s="7">
        <v>33</v>
      </c>
      <c r="AI9" s="7">
        <v>34</v>
      </c>
      <c r="AJ9" s="7">
        <v>35</v>
      </c>
      <c r="AK9" s="7">
        <v>36</v>
      </c>
      <c r="AL9" s="7">
        <v>37</v>
      </c>
      <c r="AM9" s="7">
        <v>38</v>
      </c>
      <c r="AN9" s="7">
        <v>39</v>
      </c>
      <c r="AO9" s="7">
        <v>40</v>
      </c>
      <c r="AP9" s="7">
        <v>41</v>
      </c>
      <c r="AQ9" s="7">
        <v>42</v>
      </c>
      <c r="AR9" s="7">
        <v>43</v>
      </c>
      <c r="AS9" s="7">
        <v>44</v>
      </c>
      <c r="AT9" s="7">
        <v>45</v>
      </c>
      <c r="AU9" s="7">
        <v>46</v>
      </c>
      <c r="AV9" s="7">
        <v>47</v>
      </c>
      <c r="AW9" s="7">
        <v>48</v>
      </c>
      <c r="AX9" s="7">
        <v>49</v>
      </c>
      <c r="AY9" s="7">
        <v>50</v>
      </c>
      <c r="AZ9" s="7">
        <v>51</v>
      </c>
      <c r="BA9" s="7">
        <v>52</v>
      </c>
      <c r="BB9" s="7">
        <v>53</v>
      </c>
      <c r="BC9" s="7">
        <v>54</v>
      </c>
      <c r="BD9" s="7">
        <v>55</v>
      </c>
      <c r="BE9" s="7">
        <v>56</v>
      </c>
      <c r="BF9" s="7">
        <v>57</v>
      </c>
      <c r="BG9" s="7">
        <v>58</v>
      </c>
      <c r="BH9" s="7">
        <v>59</v>
      </c>
      <c r="BI9" s="25"/>
      <c r="BJ9" s="4"/>
      <c r="BK9" s="4"/>
      <c r="BL9" s="4"/>
      <c r="BM9" s="4"/>
      <c r="BN9" s="4"/>
      <c r="BO9" s="4"/>
      <c r="BP9" s="4"/>
      <c r="BQ9" s="4"/>
      <c r="BR9" s="4"/>
      <c r="BS9" s="4"/>
      <c r="BT9" s="4"/>
      <c r="BU9" s="4"/>
      <c r="BV9" s="4"/>
      <c r="BW9" s="4"/>
      <c r="BX9" s="4"/>
      <c r="BY9" s="4"/>
      <c r="BZ9" s="4"/>
      <c r="CA9" s="4"/>
    </row>
    <row r="10" spans="1:79" s="9" customFormat="1" ht="12.75" customHeight="1" x14ac:dyDescent="0.2">
      <c r="A10" s="8" t="s">
        <v>30</v>
      </c>
      <c r="B10" s="13"/>
      <c r="C10" s="13"/>
      <c r="D10" s="13"/>
      <c r="E10" s="13"/>
      <c r="F10" s="13"/>
      <c r="G10" s="13"/>
      <c r="H10" s="13"/>
      <c r="I10" s="13"/>
      <c r="J10" s="13"/>
      <c r="K10" s="13"/>
      <c r="L10" s="13"/>
      <c r="M10" s="13"/>
      <c r="N10" s="21"/>
      <c r="O10" s="13"/>
      <c r="P10" s="13"/>
      <c r="Q10" s="13"/>
      <c r="R10" s="13"/>
      <c r="S10" s="13"/>
      <c r="T10" s="13"/>
      <c r="U10" s="13"/>
      <c r="V10" s="13"/>
      <c r="W10" s="13"/>
      <c r="X10" s="13"/>
      <c r="Y10" s="13"/>
      <c r="Z10" s="13"/>
      <c r="AA10" s="13"/>
      <c r="AB10" s="21"/>
      <c r="AC10" s="13"/>
      <c r="AD10" s="13"/>
      <c r="AE10" s="13"/>
      <c r="AF10" s="13"/>
      <c r="AG10" s="13"/>
      <c r="AH10" s="13"/>
      <c r="AI10" s="13"/>
      <c r="AJ10" s="13"/>
      <c r="AK10" s="13"/>
      <c r="AL10" s="13"/>
      <c r="AM10" s="13"/>
      <c r="AN10" s="21"/>
      <c r="AO10" s="13"/>
      <c r="AP10" s="13"/>
      <c r="AQ10" s="13"/>
      <c r="AR10" s="13"/>
      <c r="AS10" s="13"/>
      <c r="AT10" s="13"/>
      <c r="AU10" s="13"/>
      <c r="AV10" s="13"/>
      <c r="AW10" s="13"/>
      <c r="AX10" s="13"/>
      <c r="AY10" s="13"/>
      <c r="AZ10" s="13"/>
      <c r="BA10" s="13"/>
      <c r="BB10" s="13"/>
      <c r="BC10" s="13"/>
      <c r="BD10" s="13"/>
      <c r="BE10" s="13"/>
      <c r="BF10" s="13"/>
      <c r="BG10" s="13"/>
      <c r="BH10" s="20"/>
      <c r="BI10" s="26"/>
    </row>
    <row r="11" spans="1:79" s="9" customFormat="1" ht="12.75" customHeight="1" x14ac:dyDescent="0.2">
      <c r="A11" s="10" t="s">
        <v>25</v>
      </c>
      <c r="B11" s="19">
        <v>5864</v>
      </c>
      <c r="C11" s="19">
        <v>5834</v>
      </c>
      <c r="D11" s="19">
        <v>453539</v>
      </c>
      <c r="E11" s="28">
        <v>123</v>
      </c>
      <c r="F11" s="19">
        <v>65966</v>
      </c>
      <c r="G11" s="19">
        <v>5696</v>
      </c>
      <c r="H11" s="19">
        <v>227485</v>
      </c>
      <c r="I11" s="19">
        <v>5543</v>
      </c>
      <c r="J11" s="19">
        <v>105287</v>
      </c>
      <c r="K11" s="19">
        <v>5848</v>
      </c>
      <c r="L11" s="19">
        <v>809744</v>
      </c>
      <c r="M11" s="19">
        <v>5844</v>
      </c>
      <c r="N11" s="19">
        <v>-356205</v>
      </c>
      <c r="O11" s="19">
        <v>5560</v>
      </c>
      <c r="P11" s="19">
        <v>420360</v>
      </c>
      <c r="Q11" s="19">
        <v>5790</v>
      </c>
      <c r="R11" s="19">
        <v>707894</v>
      </c>
      <c r="S11" s="19">
        <v>5654</v>
      </c>
      <c r="T11" s="19">
        <v>667587</v>
      </c>
      <c r="U11" s="19">
        <v>5442</v>
      </c>
      <c r="V11" s="19">
        <v>5874</v>
      </c>
      <c r="W11" s="19">
        <v>5755</v>
      </c>
      <c r="X11" s="19">
        <v>8781906</v>
      </c>
      <c r="Y11" s="19">
        <v>5704</v>
      </c>
      <c r="Z11" s="19">
        <v>8630628</v>
      </c>
      <c r="AA11" s="19">
        <v>5045</v>
      </c>
      <c r="AB11" s="19">
        <v>6120126</v>
      </c>
      <c r="AC11" s="28">
        <v>626</v>
      </c>
      <c r="AD11" s="19">
        <v>170430</v>
      </c>
      <c r="AE11" s="19">
        <v>4980</v>
      </c>
      <c r="AF11" s="19">
        <v>5113395</v>
      </c>
      <c r="AG11" s="19">
        <v>2771</v>
      </c>
      <c r="AH11" s="19">
        <v>836302</v>
      </c>
      <c r="AI11" s="19">
        <v>5755</v>
      </c>
      <c r="AJ11" s="19">
        <v>9980389</v>
      </c>
      <c r="AK11" s="19">
        <v>5704</v>
      </c>
      <c r="AL11" s="19">
        <v>9781920</v>
      </c>
      <c r="AM11" s="19">
        <v>5045</v>
      </c>
      <c r="AN11" s="19">
        <v>7231198</v>
      </c>
      <c r="AO11" s="28">
        <v>626</v>
      </c>
      <c r="AP11" s="19">
        <v>164726</v>
      </c>
      <c r="AQ11" s="19">
        <v>4980</v>
      </c>
      <c r="AR11" s="19">
        <v>6305340</v>
      </c>
      <c r="AS11" s="19">
        <v>2771</v>
      </c>
      <c r="AT11" s="19">
        <v>761132</v>
      </c>
      <c r="AU11" s="19">
        <v>5755</v>
      </c>
      <c r="AV11" s="19">
        <v>8770497</v>
      </c>
      <c r="AW11" s="19">
        <v>5841</v>
      </c>
      <c r="AX11" s="19">
        <v>10389583</v>
      </c>
      <c r="AY11" s="19">
        <v>5839</v>
      </c>
      <c r="AZ11" s="19">
        <v>519236</v>
      </c>
      <c r="BA11" s="19">
        <v>5820</v>
      </c>
      <c r="BB11" s="19">
        <v>511475</v>
      </c>
      <c r="BC11" s="19">
        <v>5792</v>
      </c>
      <c r="BD11" s="19">
        <v>715041</v>
      </c>
      <c r="BE11" s="19">
        <v>3671</v>
      </c>
      <c r="BF11" s="19">
        <v>230049</v>
      </c>
      <c r="BG11" s="19">
        <v>2160</v>
      </c>
      <c r="BH11" s="22">
        <v>518016</v>
      </c>
      <c r="BI11" s="26"/>
    </row>
    <row r="12" spans="1:79" ht="12.75" customHeight="1" x14ac:dyDescent="0.2">
      <c r="A12" s="11" t="s">
        <v>31</v>
      </c>
      <c r="B12" s="31">
        <v>109</v>
      </c>
      <c r="C12" s="31">
        <v>97</v>
      </c>
      <c r="D12" s="18">
        <v>2928</v>
      </c>
      <c r="E12" s="31">
        <v>3</v>
      </c>
      <c r="F12" s="32">
        <v>107</v>
      </c>
      <c r="G12" s="31">
        <v>88</v>
      </c>
      <c r="H12" s="32">
        <v>251</v>
      </c>
      <c r="I12" s="31">
        <v>71</v>
      </c>
      <c r="J12" s="18">
        <v>2294</v>
      </c>
      <c r="K12" s="31">
        <v>102</v>
      </c>
      <c r="L12" s="18">
        <v>21523</v>
      </c>
      <c r="M12" s="31">
        <v>101</v>
      </c>
      <c r="N12" s="18">
        <v>-18595</v>
      </c>
      <c r="O12" s="31">
        <v>73</v>
      </c>
      <c r="P12" s="18">
        <v>2600</v>
      </c>
      <c r="Q12" s="31">
        <v>96</v>
      </c>
      <c r="R12" s="18">
        <v>20946</v>
      </c>
      <c r="S12" s="31">
        <v>94</v>
      </c>
      <c r="T12" s="18">
        <v>20525</v>
      </c>
      <c r="U12" s="31">
        <v>68</v>
      </c>
      <c r="V12" s="32">
        <v>36</v>
      </c>
      <c r="W12" s="31">
        <v>0</v>
      </c>
      <c r="X12" s="32">
        <v>0</v>
      </c>
      <c r="Y12" s="31">
        <v>0</v>
      </c>
      <c r="Z12" s="32">
        <v>0</v>
      </c>
      <c r="AA12" s="31">
        <v>0</v>
      </c>
      <c r="AB12" s="32">
        <v>0</v>
      </c>
      <c r="AC12" s="31">
        <v>0</v>
      </c>
      <c r="AD12" s="32">
        <v>0</v>
      </c>
      <c r="AE12" s="31">
        <v>0</v>
      </c>
      <c r="AF12" s="32">
        <v>0</v>
      </c>
      <c r="AG12" s="31">
        <v>0</v>
      </c>
      <c r="AH12" s="32">
        <v>0</v>
      </c>
      <c r="AI12" s="31">
        <v>0</v>
      </c>
      <c r="AJ12" s="32">
        <v>0</v>
      </c>
      <c r="AK12" s="31">
        <v>0</v>
      </c>
      <c r="AL12" s="32">
        <v>0</v>
      </c>
      <c r="AM12" s="31">
        <v>0</v>
      </c>
      <c r="AN12" s="32">
        <v>0</v>
      </c>
      <c r="AO12" s="31">
        <v>0</v>
      </c>
      <c r="AP12" s="32">
        <v>0</v>
      </c>
      <c r="AQ12" s="31">
        <v>0</v>
      </c>
      <c r="AR12" s="32">
        <v>0</v>
      </c>
      <c r="AS12" s="31">
        <v>0</v>
      </c>
      <c r="AT12" s="32">
        <v>0</v>
      </c>
      <c r="AU12" s="31">
        <v>0</v>
      </c>
      <c r="AV12" s="32">
        <v>0</v>
      </c>
      <c r="AW12" s="31">
        <v>88</v>
      </c>
      <c r="AX12" s="18">
        <v>19777</v>
      </c>
      <c r="AY12" s="31">
        <v>88</v>
      </c>
      <c r="AZ12" s="32">
        <v>989</v>
      </c>
      <c r="BA12" s="31">
        <v>88</v>
      </c>
      <c r="BB12" s="32">
        <v>966</v>
      </c>
      <c r="BC12" s="31">
        <v>96</v>
      </c>
      <c r="BD12" s="18">
        <v>20946</v>
      </c>
      <c r="BE12" s="31">
        <v>3</v>
      </c>
      <c r="BF12" s="32">
        <v>163</v>
      </c>
      <c r="BG12" s="31">
        <v>97</v>
      </c>
      <c r="BH12" s="23">
        <v>29674</v>
      </c>
      <c r="BI12" s="27"/>
    </row>
    <row r="13" spans="1:79" ht="12.75" customHeight="1" x14ac:dyDescent="0.2">
      <c r="A13" s="11" t="s">
        <v>32</v>
      </c>
      <c r="B13" s="31">
        <v>705</v>
      </c>
      <c r="C13" s="31">
        <v>692</v>
      </c>
      <c r="D13" s="18">
        <v>4310</v>
      </c>
      <c r="E13" s="31">
        <v>31</v>
      </c>
      <c r="F13" s="18">
        <v>2467</v>
      </c>
      <c r="G13" s="31">
        <v>661</v>
      </c>
      <c r="H13" s="18">
        <v>1005</v>
      </c>
      <c r="I13" s="31">
        <v>629</v>
      </c>
      <c r="J13" s="32">
        <v>627</v>
      </c>
      <c r="K13" s="31">
        <v>698</v>
      </c>
      <c r="L13" s="18">
        <v>11524</v>
      </c>
      <c r="M13" s="31">
        <v>700</v>
      </c>
      <c r="N13" s="18">
        <v>-7214</v>
      </c>
      <c r="O13" s="31">
        <v>581</v>
      </c>
      <c r="P13" s="18">
        <v>1811</v>
      </c>
      <c r="Q13" s="31">
        <v>677</v>
      </c>
      <c r="R13" s="18">
        <v>10189</v>
      </c>
      <c r="S13" s="31">
        <v>640</v>
      </c>
      <c r="T13" s="18">
        <v>9557</v>
      </c>
      <c r="U13" s="31">
        <v>569</v>
      </c>
      <c r="V13" s="32">
        <v>25</v>
      </c>
      <c r="W13" s="31">
        <v>705</v>
      </c>
      <c r="X13" s="18">
        <v>38359</v>
      </c>
      <c r="Y13" s="31">
        <v>674</v>
      </c>
      <c r="Z13" s="18">
        <v>36971</v>
      </c>
      <c r="AA13" s="31">
        <v>503</v>
      </c>
      <c r="AB13" s="18">
        <v>20549</v>
      </c>
      <c r="AC13" s="31">
        <v>52</v>
      </c>
      <c r="AD13" s="32">
        <v>594</v>
      </c>
      <c r="AE13" s="31">
        <v>486</v>
      </c>
      <c r="AF13" s="18">
        <v>16065</v>
      </c>
      <c r="AG13" s="31">
        <v>240</v>
      </c>
      <c r="AH13" s="18">
        <v>3889</v>
      </c>
      <c r="AI13" s="31">
        <v>705</v>
      </c>
      <c r="AJ13" s="18">
        <v>38744</v>
      </c>
      <c r="AK13" s="31">
        <v>674</v>
      </c>
      <c r="AL13" s="18">
        <v>37297</v>
      </c>
      <c r="AM13" s="31">
        <v>503</v>
      </c>
      <c r="AN13" s="18">
        <v>21954</v>
      </c>
      <c r="AO13" s="31">
        <v>52</v>
      </c>
      <c r="AP13" s="32">
        <v>572</v>
      </c>
      <c r="AQ13" s="31">
        <v>486</v>
      </c>
      <c r="AR13" s="18">
        <v>17824</v>
      </c>
      <c r="AS13" s="31">
        <v>240</v>
      </c>
      <c r="AT13" s="18">
        <v>3558</v>
      </c>
      <c r="AU13" s="31">
        <v>705</v>
      </c>
      <c r="AV13" s="18">
        <v>38317</v>
      </c>
      <c r="AW13" s="31">
        <v>705</v>
      </c>
      <c r="AX13" s="18">
        <v>44376</v>
      </c>
      <c r="AY13" s="31">
        <v>704</v>
      </c>
      <c r="AZ13" s="18">
        <v>2218</v>
      </c>
      <c r="BA13" s="31">
        <v>696</v>
      </c>
      <c r="BB13" s="18">
        <v>2203</v>
      </c>
      <c r="BC13" s="31">
        <v>678</v>
      </c>
      <c r="BD13" s="18">
        <v>10230</v>
      </c>
      <c r="BE13" s="31">
        <v>323</v>
      </c>
      <c r="BF13" s="32">
        <v>672</v>
      </c>
      <c r="BG13" s="31">
        <v>374</v>
      </c>
      <c r="BH13" s="23">
        <v>16722</v>
      </c>
      <c r="BI13" s="27"/>
    </row>
    <row r="14" spans="1:79" ht="12.75" customHeight="1" x14ac:dyDescent="0.2">
      <c r="A14" s="11" t="s">
        <v>33</v>
      </c>
      <c r="B14" s="18">
        <v>2414</v>
      </c>
      <c r="C14" s="18">
        <v>2412</v>
      </c>
      <c r="D14" s="18">
        <v>18802</v>
      </c>
      <c r="E14" s="31">
        <v>34</v>
      </c>
      <c r="F14" s="18">
        <v>4526</v>
      </c>
      <c r="G14" s="18">
        <v>2339</v>
      </c>
      <c r="H14" s="18">
        <v>15044</v>
      </c>
      <c r="I14" s="18">
        <v>2316</v>
      </c>
      <c r="J14" s="18">
        <v>-1699</v>
      </c>
      <c r="K14" s="18">
        <v>2413</v>
      </c>
      <c r="L14" s="18">
        <v>53808</v>
      </c>
      <c r="M14" s="18">
        <v>2413</v>
      </c>
      <c r="N14" s="18">
        <v>-35005</v>
      </c>
      <c r="O14" s="18">
        <v>2298</v>
      </c>
      <c r="P14" s="18">
        <v>17058</v>
      </c>
      <c r="Q14" s="18">
        <v>2398</v>
      </c>
      <c r="R14" s="18">
        <v>43377</v>
      </c>
      <c r="S14" s="18">
        <v>2340</v>
      </c>
      <c r="T14" s="18">
        <v>38515</v>
      </c>
      <c r="U14" s="18">
        <v>2254</v>
      </c>
      <c r="V14" s="32">
        <v>224</v>
      </c>
      <c r="W14" s="18">
        <v>2414</v>
      </c>
      <c r="X14" s="18">
        <v>609930</v>
      </c>
      <c r="Y14" s="18">
        <v>2406</v>
      </c>
      <c r="Z14" s="18">
        <v>597825</v>
      </c>
      <c r="AA14" s="18">
        <v>2108</v>
      </c>
      <c r="AB14" s="18">
        <v>387624</v>
      </c>
      <c r="AC14" s="31">
        <v>195</v>
      </c>
      <c r="AD14" s="18">
        <v>4992</v>
      </c>
      <c r="AE14" s="18">
        <v>2085</v>
      </c>
      <c r="AF14" s="18">
        <v>310454</v>
      </c>
      <c r="AG14" s="18">
        <v>1152</v>
      </c>
      <c r="AH14" s="18">
        <v>72178</v>
      </c>
      <c r="AI14" s="18">
        <v>2414</v>
      </c>
      <c r="AJ14" s="18">
        <v>635536</v>
      </c>
      <c r="AK14" s="18">
        <v>2406</v>
      </c>
      <c r="AL14" s="18">
        <v>622738</v>
      </c>
      <c r="AM14" s="18">
        <v>2108</v>
      </c>
      <c r="AN14" s="18">
        <v>415230</v>
      </c>
      <c r="AO14" s="31">
        <v>195</v>
      </c>
      <c r="AP14" s="18">
        <v>5397</v>
      </c>
      <c r="AQ14" s="18">
        <v>2085</v>
      </c>
      <c r="AR14" s="18">
        <v>343823</v>
      </c>
      <c r="AS14" s="18">
        <v>1152</v>
      </c>
      <c r="AT14" s="18">
        <v>66010</v>
      </c>
      <c r="AU14" s="18">
        <v>2414</v>
      </c>
      <c r="AV14" s="18">
        <v>609588</v>
      </c>
      <c r="AW14" s="18">
        <v>2413</v>
      </c>
      <c r="AX14" s="18">
        <v>667939</v>
      </c>
      <c r="AY14" s="18">
        <v>2412</v>
      </c>
      <c r="AZ14" s="18">
        <v>33384</v>
      </c>
      <c r="BA14" s="18">
        <v>2407</v>
      </c>
      <c r="BB14" s="18">
        <v>33400</v>
      </c>
      <c r="BC14" s="18">
        <v>2399</v>
      </c>
      <c r="BD14" s="18">
        <v>43571</v>
      </c>
      <c r="BE14" s="18">
        <v>1577</v>
      </c>
      <c r="BF14" s="18">
        <v>15045</v>
      </c>
      <c r="BG14" s="31">
        <v>829</v>
      </c>
      <c r="BH14" s="23">
        <v>42823</v>
      </c>
      <c r="BI14" s="27"/>
    </row>
    <row r="15" spans="1:79" ht="12.75" customHeight="1" x14ac:dyDescent="0.2">
      <c r="A15" s="11" t="s">
        <v>34</v>
      </c>
      <c r="B15" s="18">
        <v>1043</v>
      </c>
      <c r="C15" s="18">
        <v>1042</v>
      </c>
      <c r="D15" s="18">
        <v>20941</v>
      </c>
      <c r="E15" s="31">
        <v>19</v>
      </c>
      <c r="F15" s="18">
        <v>2549</v>
      </c>
      <c r="G15" s="18">
        <v>1034</v>
      </c>
      <c r="H15" s="18">
        <v>17410</v>
      </c>
      <c r="I15" s="31">
        <v>975</v>
      </c>
      <c r="J15" s="32">
        <v>-657</v>
      </c>
      <c r="K15" s="18">
        <v>1042</v>
      </c>
      <c r="L15" s="18">
        <v>56393</v>
      </c>
      <c r="M15" s="18">
        <v>1041</v>
      </c>
      <c r="N15" s="18">
        <v>-35452</v>
      </c>
      <c r="O15" s="18">
        <v>1034</v>
      </c>
      <c r="P15" s="18">
        <v>21364</v>
      </c>
      <c r="Q15" s="18">
        <v>1034</v>
      </c>
      <c r="R15" s="18">
        <v>45733</v>
      </c>
      <c r="S15" s="18">
        <v>1020</v>
      </c>
      <c r="T15" s="18">
        <v>41937</v>
      </c>
      <c r="U15" s="18">
        <v>1008</v>
      </c>
      <c r="V15" s="32">
        <v>283</v>
      </c>
      <c r="W15" s="18">
        <v>1043</v>
      </c>
      <c r="X15" s="18">
        <v>694430</v>
      </c>
      <c r="Y15" s="18">
        <v>1037</v>
      </c>
      <c r="Z15" s="18">
        <v>685357</v>
      </c>
      <c r="AA15" s="31">
        <v>942</v>
      </c>
      <c r="AB15" s="18">
        <v>487227</v>
      </c>
      <c r="AC15" s="31">
        <v>105</v>
      </c>
      <c r="AD15" s="18">
        <v>4988</v>
      </c>
      <c r="AE15" s="31">
        <v>930</v>
      </c>
      <c r="AF15" s="18">
        <v>404583</v>
      </c>
      <c r="AG15" s="31">
        <v>499</v>
      </c>
      <c r="AH15" s="18">
        <v>77655</v>
      </c>
      <c r="AI15" s="18">
        <v>1043</v>
      </c>
      <c r="AJ15" s="18">
        <v>740488</v>
      </c>
      <c r="AK15" s="18">
        <v>1037</v>
      </c>
      <c r="AL15" s="18">
        <v>727394</v>
      </c>
      <c r="AM15" s="31">
        <v>942</v>
      </c>
      <c r="AN15" s="18">
        <v>527115</v>
      </c>
      <c r="AO15" s="31">
        <v>105</v>
      </c>
      <c r="AP15" s="18">
        <v>4745</v>
      </c>
      <c r="AQ15" s="31">
        <v>930</v>
      </c>
      <c r="AR15" s="18">
        <v>451293</v>
      </c>
      <c r="AS15" s="31">
        <v>499</v>
      </c>
      <c r="AT15" s="18">
        <v>71078</v>
      </c>
      <c r="AU15" s="18">
        <v>1043</v>
      </c>
      <c r="AV15" s="18">
        <v>693638</v>
      </c>
      <c r="AW15" s="18">
        <v>1043</v>
      </c>
      <c r="AX15" s="18">
        <v>768637</v>
      </c>
      <c r="AY15" s="18">
        <v>1043</v>
      </c>
      <c r="AZ15" s="18">
        <v>38398</v>
      </c>
      <c r="BA15" s="18">
        <v>1041</v>
      </c>
      <c r="BB15" s="18">
        <v>38239</v>
      </c>
      <c r="BC15" s="18">
        <v>1034</v>
      </c>
      <c r="BD15" s="18">
        <v>45845</v>
      </c>
      <c r="BE15" s="31">
        <v>664</v>
      </c>
      <c r="BF15" s="18">
        <v>15183</v>
      </c>
      <c r="BG15" s="31">
        <v>376</v>
      </c>
      <c r="BH15" s="23">
        <v>22470</v>
      </c>
      <c r="BI15" s="27"/>
    </row>
    <row r="16" spans="1:79" ht="12.75" customHeight="1" x14ac:dyDescent="0.2">
      <c r="A16" s="11" t="s">
        <v>35</v>
      </c>
      <c r="B16" s="18">
        <v>1456</v>
      </c>
      <c r="C16" s="18">
        <v>1454</v>
      </c>
      <c r="D16" s="18">
        <v>141399</v>
      </c>
      <c r="E16" s="31">
        <v>31</v>
      </c>
      <c r="F16" s="18">
        <v>23123</v>
      </c>
      <c r="G16" s="18">
        <v>1441</v>
      </c>
      <c r="H16" s="18">
        <v>94223</v>
      </c>
      <c r="I16" s="18">
        <v>1417</v>
      </c>
      <c r="J16" s="18">
        <v>8756</v>
      </c>
      <c r="K16" s="18">
        <v>1456</v>
      </c>
      <c r="L16" s="18">
        <v>295327</v>
      </c>
      <c r="M16" s="18">
        <v>1452</v>
      </c>
      <c r="N16" s="18">
        <v>-153928</v>
      </c>
      <c r="O16" s="18">
        <v>1438</v>
      </c>
      <c r="P16" s="18">
        <v>139647</v>
      </c>
      <c r="Q16" s="18">
        <v>1449</v>
      </c>
      <c r="R16" s="18">
        <v>246440</v>
      </c>
      <c r="S16" s="18">
        <v>1426</v>
      </c>
      <c r="T16" s="18">
        <v>229911</v>
      </c>
      <c r="U16" s="18">
        <v>1409</v>
      </c>
      <c r="V16" s="18">
        <v>1932</v>
      </c>
      <c r="W16" s="18">
        <v>1456</v>
      </c>
      <c r="X16" s="18">
        <v>3736391</v>
      </c>
      <c r="Y16" s="18">
        <v>1451</v>
      </c>
      <c r="Z16" s="18">
        <v>3676244</v>
      </c>
      <c r="AA16" s="18">
        <v>1362</v>
      </c>
      <c r="AB16" s="18">
        <v>2722815</v>
      </c>
      <c r="AC16" s="31">
        <v>236</v>
      </c>
      <c r="AD16" s="18">
        <v>57367</v>
      </c>
      <c r="AE16" s="18">
        <v>1349</v>
      </c>
      <c r="AF16" s="18">
        <v>2248092</v>
      </c>
      <c r="AG16" s="31">
        <v>804</v>
      </c>
      <c r="AH16" s="18">
        <v>417355</v>
      </c>
      <c r="AI16" s="18">
        <v>1456</v>
      </c>
      <c r="AJ16" s="18">
        <v>4137266</v>
      </c>
      <c r="AK16" s="18">
        <v>1451</v>
      </c>
      <c r="AL16" s="18">
        <v>4039216</v>
      </c>
      <c r="AM16" s="18">
        <v>1362</v>
      </c>
      <c r="AN16" s="18">
        <v>3109438</v>
      </c>
      <c r="AO16" s="31">
        <v>236</v>
      </c>
      <c r="AP16" s="18">
        <v>56332</v>
      </c>
      <c r="AQ16" s="18">
        <v>1349</v>
      </c>
      <c r="AR16" s="18">
        <v>2673916</v>
      </c>
      <c r="AS16" s="31">
        <v>804</v>
      </c>
      <c r="AT16" s="18">
        <v>379190</v>
      </c>
      <c r="AU16" s="18">
        <v>1456</v>
      </c>
      <c r="AV16" s="18">
        <v>3729878</v>
      </c>
      <c r="AW16" s="18">
        <v>1456</v>
      </c>
      <c r="AX16" s="18">
        <v>4269412</v>
      </c>
      <c r="AY16" s="18">
        <v>1456</v>
      </c>
      <c r="AZ16" s="18">
        <v>213276</v>
      </c>
      <c r="BA16" s="18">
        <v>1453</v>
      </c>
      <c r="BB16" s="18">
        <v>212303</v>
      </c>
      <c r="BC16" s="18">
        <v>1449</v>
      </c>
      <c r="BD16" s="18">
        <v>253117</v>
      </c>
      <c r="BE16" s="18">
        <v>1011</v>
      </c>
      <c r="BF16" s="18">
        <v>97578</v>
      </c>
      <c r="BG16" s="31">
        <v>441</v>
      </c>
      <c r="BH16" s="23">
        <v>82123</v>
      </c>
      <c r="BI16" s="27"/>
    </row>
    <row r="17" spans="1:61" ht="12.75" customHeight="1" x14ac:dyDescent="0.2">
      <c r="A17" s="11" t="s">
        <v>36</v>
      </c>
      <c r="B17" s="31">
        <v>138</v>
      </c>
      <c r="C17" s="31">
        <v>138</v>
      </c>
      <c r="D17" s="18">
        <v>265159</v>
      </c>
      <c r="E17" s="31">
        <v>5</v>
      </c>
      <c r="F17" s="18">
        <v>33194</v>
      </c>
      <c r="G17" s="31">
        <v>134</v>
      </c>
      <c r="H17" s="18">
        <v>99554</v>
      </c>
      <c r="I17" s="31">
        <v>135</v>
      </c>
      <c r="J17" s="18">
        <v>95966</v>
      </c>
      <c r="K17" s="31">
        <v>138</v>
      </c>
      <c r="L17" s="18">
        <v>371170</v>
      </c>
      <c r="M17" s="31">
        <v>138</v>
      </c>
      <c r="N17" s="18">
        <v>-106011</v>
      </c>
      <c r="O17" s="31">
        <v>137</v>
      </c>
      <c r="P17" s="18">
        <v>237880</v>
      </c>
      <c r="Q17" s="31">
        <v>137</v>
      </c>
      <c r="R17" s="18">
        <v>341209</v>
      </c>
      <c r="S17" s="31">
        <v>135</v>
      </c>
      <c r="T17" s="18">
        <v>327142</v>
      </c>
      <c r="U17" s="31">
        <v>135</v>
      </c>
      <c r="V17" s="18">
        <v>3374</v>
      </c>
      <c r="W17" s="31">
        <v>138</v>
      </c>
      <c r="X17" s="18">
        <v>3702796</v>
      </c>
      <c r="Y17" s="31">
        <v>137</v>
      </c>
      <c r="Z17" s="18">
        <v>3634232</v>
      </c>
      <c r="AA17" s="31">
        <v>131</v>
      </c>
      <c r="AB17" s="18">
        <v>2501912</v>
      </c>
      <c r="AC17" s="31">
        <v>38</v>
      </c>
      <c r="AD17" s="18">
        <v>102488</v>
      </c>
      <c r="AE17" s="31">
        <v>131</v>
      </c>
      <c r="AF17" s="18">
        <v>2134200</v>
      </c>
      <c r="AG17" s="31">
        <v>76</v>
      </c>
      <c r="AH17" s="18">
        <v>265224</v>
      </c>
      <c r="AI17" s="31">
        <v>138</v>
      </c>
      <c r="AJ17" s="18">
        <v>4428354</v>
      </c>
      <c r="AK17" s="31">
        <v>137</v>
      </c>
      <c r="AL17" s="18">
        <v>4355275</v>
      </c>
      <c r="AM17" s="31">
        <v>131</v>
      </c>
      <c r="AN17" s="18">
        <v>3157461</v>
      </c>
      <c r="AO17" s="31">
        <v>38</v>
      </c>
      <c r="AP17" s="18">
        <v>97681</v>
      </c>
      <c r="AQ17" s="31">
        <v>131</v>
      </c>
      <c r="AR17" s="18">
        <v>2818484</v>
      </c>
      <c r="AS17" s="31">
        <v>76</v>
      </c>
      <c r="AT17" s="18">
        <v>241297</v>
      </c>
      <c r="AU17" s="31">
        <v>138</v>
      </c>
      <c r="AV17" s="18">
        <v>3699076</v>
      </c>
      <c r="AW17" s="31">
        <v>137</v>
      </c>
      <c r="AX17" s="18">
        <v>4619442</v>
      </c>
      <c r="AY17" s="31">
        <v>137</v>
      </c>
      <c r="AZ17" s="18">
        <v>230972</v>
      </c>
      <c r="BA17" s="31">
        <v>136</v>
      </c>
      <c r="BB17" s="18">
        <v>224364</v>
      </c>
      <c r="BC17" s="31">
        <v>137</v>
      </c>
      <c r="BD17" s="18">
        <v>341331</v>
      </c>
      <c r="BE17" s="31">
        <v>93</v>
      </c>
      <c r="BF17" s="18">
        <v>101408</v>
      </c>
      <c r="BG17" s="31">
        <v>43</v>
      </c>
      <c r="BH17" s="23">
        <v>324205</v>
      </c>
      <c r="BI17" s="27"/>
    </row>
    <row r="18" spans="1:61" s="9" customFormat="1" ht="12.75" customHeight="1" x14ac:dyDescent="0.2">
      <c r="A18" s="13" t="s">
        <v>37</v>
      </c>
      <c r="B18" s="13"/>
      <c r="C18" s="13"/>
      <c r="D18" s="13"/>
      <c r="E18" s="13"/>
      <c r="F18" s="13"/>
      <c r="G18" s="13"/>
      <c r="H18" s="13"/>
      <c r="I18" s="13"/>
      <c r="J18" s="13"/>
      <c r="K18" s="13"/>
      <c r="L18" s="13"/>
      <c r="M18" s="13"/>
      <c r="N18" s="21"/>
      <c r="O18" s="13"/>
      <c r="P18" s="13"/>
      <c r="Q18" s="13"/>
      <c r="R18" s="13"/>
      <c r="S18" s="13"/>
      <c r="T18" s="13"/>
      <c r="U18" s="13"/>
      <c r="V18" s="13"/>
      <c r="W18" s="13"/>
      <c r="X18" s="13"/>
      <c r="Y18" s="13"/>
      <c r="Z18" s="13"/>
      <c r="AA18" s="13"/>
      <c r="AB18" s="21"/>
      <c r="AC18" s="13"/>
      <c r="AD18" s="13"/>
      <c r="AE18" s="13"/>
      <c r="AF18" s="13"/>
      <c r="AG18" s="13"/>
      <c r="AH18" s="13"/>
      <c r="AI18" s="13"/>
      <c r="AJ18" s="13"/>
      <c r="AK18" s="13"/>
      <c r="AL18" s="13"/>
      <c r="AM18" s="13"/>
      <c r="AN18" s="21"/>
      <c r="AO18" s="13"/>
      <c r="AP18" s="13"/>
      <c r="AQ18" s="13"/>
      <c r="AR18" s="13"/>
      <c r="AS18" s="13"/>
      <c r="AT18" s="13"/>
      <c r="AU18" s="13"/>
      <c r="AV18" s="13"/>
      <c r="AW18" s="13"/>
      <c r="AX18" s="13"/>
      <c r="AY18" s="13"/>
      <c r="AZ18" s="13"/>
      <c r="BA18" s="13"/>
      <c r="BB18" s="13"/>
      <c r="BC18" s="13"/>
      <c r="BD18" s="13"/>
      <c r="BE18" s="13"/>
      <c r="BF18" s="13"/>
      <c r="BG18" s="13"/>
      <c r="BH18" s="20"/>
      <c r="BI18" s="26"/>
    </row>
    <row r="19" spans="1:61" s="9" customFormat="1" ht="12.75" customHeight="1" x14ac:dyDescent="0.2">
      <c r="A19" s="14" t="s">
        <v>25</v>
      </c>
      <c r="B19" s="19">
        <v>5844</v>
      </c>
      <c r="C19" s="19">
        <v>5816</v>
      </c>
      <c r="D19" s="19">
        <v>429372</v>
      </c>
      <c r="E19" s="28">
        <v>119</v>
      </c>
      <c r="F19" s="19">
        <v>65893</v>
      </c>
      <c r="G19" s="19">
        <v>5684</v>
      </c>
      <c r="H19" s="19">
        <v>226968</v>
      </c>
      <c r="I19" s="19">
        <v>5534</v>
      </c>
      <c r="J19" s="19">
        <v>104549</v>
      </c>
      <c r="K19" s="19">
        <v>5828</v>
      </c>
      <c r="L19" s="19">
        <v>805125</v>
      </c>
      <c r="M19" s="19">
        <v>5825</v>
      </c>
      <c r="N19" s="19">
        <v>-375753</v>
      </c>
      <c r="O19" s="19">
        <v>5546</v>
      </c>
      <c r="P19" s="19">
        <v>398382</v>
      </c>
      <c r="Q19" s="19">
        <v>5777</v>
      </c>
      <c r="R19" s="19">
        <v>705412</v>
      </c>
      <c r="S19" s="19">
        <v>5644</v>
      </c>
      <c r="T19" s="19">
        <v>667502</v>
      </c>
      <c r="U19" s="19">
        <v>5428</v>
      </c>
      <c r="V19" s="19">
        <v>5568</v>
      </c>
      <c r="W19" s="19">
        <v>5736</v>
      </c>
      <c r="X19" s="19">
        <v>8699638</v>
      </c>
      <c r="Y19" s="19">
        <v>5687</v>
      </c>
      <c r="Z19" s="19">
        <v>8555693</v>
      </c>
      <c r="AA19" s="19">
        <v>5034</v>
      </c>
      <c r="AB19" s="19">
        <v>6096562</v>
      </c>
      <c r="AC19" s="28">
        <v>623</v>
      </c>
      <c r="AD19" s="19">
        <v>158560</v>
      </c>
      <c r="AE19" s="19">
        <v>4969</v>
      </c>
      <c r="AF19" s="19">
        <v>5103063</v>
      </c>
      <c r="AG19" s="19">
        <v>2767</v>
      </c>
      <c r="AH19" s="19">
        <v>834938</v>
      </c>
      <c r="AI19" s="19">
        <v>5736</v>
      </c>
      <c r="AJ19" s="19">
        <v>9893154</v>
      </c>
      <c r="AK19" s="19">
        <v>5687</v>
      </c>
      <c r="AL19" s="19">
        <v>9704573</v>
      </c>
      <c r="AM19" s="19">
        <v>5034</v>
      </c>
      <c r="AN19" s="19">
        <v>7205323</v>
      </c>
      <c r="AO19" s="28">
        <v>623</v>
      </c>
      <c r="AP19" s="19">
        <v>152933</v>
      </c>
      <c r="AQ19" s="19">
        <v>4969</v>
      </c>
      <c r="AR19" s="19">
        <v>6292616</v>
      </c>
      <c r="AS19" s="19">
        <v>2767</v>
      </c>
      <c r="AT19" s="19">
        <v>759773</v>
      </c>
      <c r="AU19" s="19">
        <v>5736</v>
      </c>
      <c r="AV19" s="19">
        <v>8688276</v>
      </c>
      <c r="AW19" s="19">
        <v>5822</v>
      </c>
      <c r="AX19" s="19">
        <v>10325449</v>
      </c>
      <c r="AY19" s="19">
        <v>5820</v>
      </c>
      <c r="AZ19" s="19">
        <v>516029</v>
      </c>
      <c r="BA19" s="19">
        <v>5820</v>
      </c>
      <c r="BB19" s="19">
        <v>511475</v>
      </c>
      <c r="BC19" s="19">
        <v>5777</v>
      </c>
      <c r="BD19" s="19">
        <v>711374</v>
      </c>
      <c r="BE19" s="19">
        <v>3671</v>
      </c>
      <c r="BF19" s="19">
        <v>230049</v>
      </c>
      <c r="BG19" s="19">
        <v>2160</v>
      </c>
      <c r="BH19" s="22">
        <v>518016</v>
      </c>
      <c r="BI19" s="26"/>
    </row>
    <row r="20" spans="1:61" ht="12.75" customHeight="1" x14ac:dyDescent="0.2">
      <c r="A20" s="11" t="s">
        <v>31</v>
      </c>
      <c r="B20" s="31">
        <v>108</v>
      </c>
      <c r="C20" s="31">
        <v>96</v>
      </c>
      <c r="D20" s="18">
        <v>2804</v>
      </c>
      <c r="E20" s="31">
        <v>3</v>
      </c>
      <c r="F20" s="32">
        <v>107</v>
      </c>
      <c r="G20" s="31">
        <v>88</v>
      </c>
      <c r="H20" s="32">
        <v>251</v>
      </c>
      <c r="I20" s="31">
        <v>71</v>
      </c>
      <c r="J20" s="18">
        <v>2294</v>
      </c>
      <c r="K20" s="31">
        <v>101</v>
      </c>
      <c r="L20" s="18">
        <v>21399</v>
      </c>
      <c r="M20" s="31">
        <v>101</v>
      </c>
      <c r="N20" s="18">
        <v>-18595</v>
      </c>
      <c r="O20" s="31">
        <v>73</v>
      </c>
      <c r="P20" s="18">
        <v>2600</v>
      </c>
      <c r="Q20" s="31">
        <v>96</v>
      </c>
      <c r="R20" s="18">
        <v>20946</v>
      </c>
      <c r="S20" s="31">
        <v>94</v>
      </c>
      <c r="T20" s="18">
        <v>20525</v>
      </c>
      <c r="U20" s="31">
        <v>68</v>
      </c>
      <c r="V20" s="32">
        <v>36</v>
      </c>
      <c r="W20" s="31">
        <v>0</v>
      </c>
      <c r="X20" s="32">
        <v>0</v>
      </c>
      <c r="Y20" s="31">
        <v>0</v>
      </c>
      <c r="Z20" s="32">
        <v>0</v>
      </c>
      <c r="AA20" s="31">
        <v>0</v>
      </c>
      <c r="AB20" s="32">
        <v>0</v>
      </c>
      <c r="AC20" s="31">
        <v>0</v>
      </c>
      <c r="AD20" s="32">
        <v>0</v>
      </c>
      <c r="AE20" s="31">
        <v>0</v>
      </c>
      <c r="AF20" s="32">
        <v>0</v>
      </c>
      <c r="AG20" s="31">
        <v>0</v>
      </c>
      <c r="AH20" s="32">
        <v>0</v>
      </c>
      <c r="AI20" s="31">
        <v>0</v>
      </c>
      <c r="AJ20" s="32">
        <v>0</v>
      </c>
      <c r="AK20" s="31">
        <v>0</v>
      </c>
      <c r="AL20" s="32">
        <v>0</v>
      </c>
      <c r="AM20" s="31">
        <v>0</v>
      </c>
      <c r="AN20" s="32">
        <v>0</v>
      </c>
      <c r="AO20" s="31">
        <v>0</v>
      </c>
      <c r="AP20" s="32">
        <v>0</v>
      </c>
      <c r="AQ20" s="31">
        <v>0</v>
      </c>
      <c r="AR20" s="32">
        <v>0</v>
      </c>
      <c r="AS20" s="31">
        <v>0</v>
      </c>
      <c r="AT20" s="32">
        <v>0</v>
      </c>
      <c r="AU20" s="31">
        <v>0</v>
      </c>
      <c r="AV20" s="32">
        <v>0</v>
      </c>
      <c r="AW20" s="31">
        <v>88</v>
      </c>
      <c r="AX20" s="18">
        <v>19777</v>
      </c>
      <c r="AY20" s="31">
        <v>88</v>
      </c>
      <c r="AZ20" s="32">
        <v>989</v>
      </c>
      <c r="BA20" s="31">
        <v>88</v>
      </c>
      <c r="BB20" s="32">
        <v>966</v>
      </c>
      <c r="BC20" s="31">
        <v>96</v>
      </c>
      <c r="BD20" s="18">
        <v>20946</v>
      </c>
      <c r="BE20" s="31">
        <v>3</v>
      </c>
      <c r="BF20" s="32">
        <v>163</v>
      </c>
      <c r="BG20" s="31">
        <v>97</v>
      </c>
      <c r="BH20" s="23">
        <v>29674</v>
      </c>
      <c r="BI20" s="27"/>
    </row>
    <row r="21" spans="1:61" ht="12.75" customHeight="1" x14ac:dyDescent="0.2">
      <c r="A21" s="11" t="s">
        <v>32</v>
      </c>
      <c r="B21" s="31">
        <v>697</v>
      </c>
      <c r="C21" s="31">
        <v>685</v>
      </c>
      <c r="D21" s="18">
        <v>4222</v>
      </c>
      <c r="E21" s="31">
        <v>29</v>
      </c>
      <c r="F21" s="18">
        <v>2410</v>
      </c>
      <c r="G21" s="31">
        <v>658</v>
      </c>
      <c r="H21" s="32">
        <v>999</v>
      </c>
      <c r="I21" s="31">
        <v>627</v>
      </c>
      <c r="J21" s="32">
        <v>627</v>
      </c>
      <c r="K21" s="31">
        <v>690</v>
      </c>
      <c r="L21" s="18">
        <v>11399</v>
      </c>
      <c r="M21" s="31">
        <v>692</v>
      </c>
      <c r="N21" s="18">
        <v>-7176</v>
      </c>
      <c r="O21" s="31">
        <v>576</v>
      </c>
      <c r="P21" s="18">
        <v>1800</v>
      </c>
      <c r="Q21" s="31">
        <v>672</v>
      </c>
      <c r="R21" s="18">
        <v>10162</v>
      </c>
      <c r="S21" s="31">
        <v>636</v>
      </c>
      <c r="T21" s="18">
        <v>9534</v>
      </c>
      <c r="U21" s="31">
        <v>564</v>
      </c>
      <c r="V21" s="32">
        <v>24</v>
      </c>
      <c r="W21" s="31">
        <v>697</v>
      </c>
      <c r="X21" s="18">
        <v>38029</v>
      </c>
      <c r="Y21" s="31">
        <v>668</v>
      </c>
      <c r="Z21" s="18">
        <v>36780</v>
      </c>
      <c r="AA21" s="31">
        <v>501</v>
      </c>
      <c r="AB21" s="18">
        <v>20451</v>
      </c>
      <c r="AC21" s="31">
        <v>52</v>
      </c>
      <c r="AD21" s="32">
        <v>594</v>
      </c>
      <c r="AE21" s="31">
        <v>484</v>
      </c>
      <c r="AF21" s="18">
        <v>15994</v>
      </c>
      <c r="AG21" s="31">
        <v>239</v>
      </c>
      <c r="AH21" s="18">
        <v>3864</v>
      </c>
      <c r="AI21" s="31">
        <v>697</v>
      </c>
      <c r="AJ21" s="18">
        <v>38396</v>
      </c>
      <c r="AK21" s="31">
        <v>668</v>
      </c>
      <c r="AL21" s="18">
        <v>37088</v>
      </c>
      <c r="AM21" s="31">
        <v>501</v>
      </c>
      <c r="AN21" s="18">
        <v>21854</v>
      </c>
      <c r="AO21" s="31">
        <v>52</v>
      </c>
      <c r="AP21" s="32">
        <v>572</v>
      </c>
      <c r="AQ21" s="31">
        <v>484</v>
      </c>
      <c r="AR21" s="18">
        <v>17754</v>
      </c>
      <c r="AS21" s="31">
        <v>239</v>
      </c>
      <c r="AT21" s="18">
        <v>3528</v>
      </c>
      <c r="AU21" s="31">
        <v>697</v>
      </c>
      <c r="AV21" s="18">
        <v>37988</v>
      </c>
      <c r="AW21" s="31">
        <v>697</v>
      </c>
      <c r="AX21" s="18">
        <v>44044</v>
      </c>
      <c r="AY21" s="31">
        <v>696</v>
      </c>
      <c r="AZ21" s="18">
        <v>2201</v>
      </c>
      <c r="BA21" s="31">
        <v>696</v>
      </c>
      <c r="BB21" s="18">
        <v>2203</v>
      </c>
      <c r="BC21" s="31">
        <v>672</v>
      </c>
      <c r="BD21" s="18">
        <v>10162</v>
      </c>
      <c r="BE21" s="31">
        <v>323</v>
      </c>
      <c r="BF21" s="32">
        <v>672</v>
      </c>
      <c r="BG21" s="31">
        <v>374</v>
      </c>
      <c r="BH21" s="23">
        <v>16722</v>
      </c>
      <c r="BI21" s="27"/>
    </row>
    <row r="22" spans="1:61" ht="12.75" customHeight="1" x14ac:dyDescent="0.2">
      <c r="A22" s="11" t="s">
        <v>33</v>
      </c>
      <c r="B22" s="18">
        <v>2409</v>
      </c>
      <c r="C22" s="18">
        <v>2408</v>
      </c>
      <c r="D22" s="18">
        <v>18775</v>
      </c>
      <c r="E22" s="31">
        <v>34</v>
      </c>
      <c r="F22" s="18">
        <v>4526</v>
      </c>
      <c r="G22" s="18">
        <v>2336</v>
      </c>
      <c r="H22" s="18">
        <v>15030</v>
      </c>
      <c r="I22" s="18">
        <v>2313</v>
      </c>
      <c r="J22" s="18">
        <v>-1708</v>
      </c>
      <c r="K22" s="18">
        <v>2408</v>
      </c>
      <c r="L22" s="18">
        <v>53770</v>
      </c>
      <c r="M22" s="18">
        <v>2408</v>
      </c>
      <c r="N22" s="18">
        <v>-34995</v>
      </c>
      <c r="O22" s="18">
        <v>2295</v>
      </c>
      <c r="P22" s="18">
        <v>17047</v>
      </c>
      <c r="Q22" s="18">
        <v>2395</v>
      </c>
      <c r="R22" s="18">
        <v>43346</v>
      </c>
      <c r="S22" s="18">
        <v>2337</v>
      </c>
      <c r="T22" s="18">
        <v>38489</v>
      </c>
      <c r="U22" s="18">
        <v>2251</v>
      </c>
      <c r="V22" s="32">
        <v>224</v>
      </c>
      <c r="W22" s="18">
        <v>2409</v>
      </c>
      <c r="X22" s="18">
        <v>608993</v>
      </c>
      <c r="Y22" s="18">
        <v>2401</v>
      </c>
      <c r="Z22" s="18">
        <v>597103</v>
      </c>
      <c r="AA22" s="18">
        <v>2105</v>
      </c>
      <c r="AB22" s="18">
        <v>386992</v>
      </c>
      <c r="AC22" s="31">
        <v>194</v>
      </c>
      <c r="AD22" s="18">
        <v>4772</v>
      </c>
      <c r="AE22" s="18">
        <v>2082</v>
      </c>
      <c r="AF22" s="18">
        <v>310041</v>
      </c>
      <c r="AG22" s="18">
        <v>1152</v>
      </c>
      <c r="AH22" s="18">
        <v>72178</v>
      </c>
      <c r="AI22" s="18">
        <v>2409</v>
      </c>
      <c r="AJ22" s="18">
        <v>634549</v>
      </c>
      <c r="AK22" s="18">
        <v>2401</v>
      </c>
      <c r="AL22" s="18">
        <v>621967</v>
      </c>
      <c r="AM22" s="18">
        <v>2105</v>
      </c>
      <c r="AN22" s="18">
        <v>414549</v>
      </c>
      <c r="AO22" s="31">
        <v>194</v>
      </c>
      <c r="AP22" s="18">
        <v>5198</v>
      </c>
      <c r="AQ22" s="18">
        <v>2082</v>
      </c>
      <c r="AR22" s="18">
        <v>343341</v>
      </c>
      <c r="AS22" s="18">
        <v>1152</v>
      </c>
      <c r="AT22" s="18">
        <v>66010</v>
      </c>
      <c r="AU22" s="18">
        <v>2409</v>
      </c>
      <c r="AV22" s="18">
        <v>608651</v>
      </c>
      <c r="AW22" s="18">
        <v>2408</v>
      </c>
      <c r="AX22" s="18">
        <v>667275</v>
      </c>
      <c r="AY22" s="18">
        <v>2407</v>
      </c>
      <c r="AZ22" s="18">
        <v>33351</v>
      </c>
      <c r="BA22" s="18">
        <v>2407</v>
      </c>
      <c r="BB22" s="18">
        <v>33400</v>
      </c>
      <c r="BC22" s="18">
        <v>2395</v>
      </c>
      <c r="BD22" s="18">
        <v>43354</v>
      </c>
      <c r="BE22" s="18">
        <v>1577</v>
      </c>
      <c r="BF22" s="18">
        <v>15045</v>
      </c>
      <c r="BG22" s="31">
        <v>829</v>
      </c>
      <c r="BH22" s="23">
        <v>42823</v>
      </c>
      <c r="BI22" s="27"/>
    </row>
    <row r="23" spans="1:61" ht="12.75" customHeight="1" x14ac:dyDescent="0.2">
      <c r="A23" s="11" t="s">
        <v>34</v>
      </c>
      <c r="B23" s="18">
        <v>1041</v>
      </c>
      <c r="C23" s="18">
        <v>1040</v>
      </c>
      <c r="D23" s="18">
        <v>20883</v>
      </c>
      <c r="E23" s="31">
        <v>18</v>
      </c>
      <c r="F23" s="18">
        <v>2534</v>
      </c>
      <c r="G23" s="18">
        <v>1032</v>
      </c>
      <c r="H23" s="18">
        <v>17372</v>
      </c>
      <c r="I23" s="31">
        <v>974</v>
      </c>
      <c r="J23" s="32">
        <v>-662</v>
      </c>
      <c r="K23" s="18">
        <v>1040</v>
      </c>
      <c r="L23" s="18">
        <v>56333</v>
      </c>
      <c r="M23" s="18">
        <v>1039</v>
      </c>
      <c r="N23" s="18">
        <v>-35450</v>
      </c>
      <c r="O23" s="18">
        <v>1032</v>
      </c>
      <c r="P23" s="18">
        <v>21326</v>
      </c>
      <c r="Q23" s="18">
        <v>1033</v>
      </c>
      <c r="R23" s="18">
        <v>45732</v>
      </c>
      <c r="S23" s="18">
        <v>1019</v>
      </c>
      <c r="T23" s="18">
        <v>41936</v>
      </c>
      <c r="U23" s="18">
        <v>1006</v>
      </c>
      <c r="V23" s="32">
        <v>282</v>
      </c>
      <c r="W23" s="18">
        <v>1041</v>
      </c>
      <c r="X23" s="18">
        <v>693430</v>
      </c>
      <c r="Y23" s="18">
        <v>1035</v>
      </c>
      <c r="Z23" s="18">
        <v>684356</v>
      </c>
      <c r="AA23" s="31">
        <v>940</v>
      </c>
      <c r="AB23" s="18">
        <v>486284</v>
      </c>
      <c r="AC23" s="31">
        <v>104</v>
      </c>
      <c r="AD23" s="18">
        <v>4988</v>
      </c>
      <c r="AE23" s="31">
        <v>928</v>
      </c>
      <c r="AF23" s="18">
        <v>403700</v>
      </c>
      <c r="AG23" s="31">
        <v>498</v>
      </c>
      <c r="AH23" s="18">
        <v>77597</v>
      </c>
      <c r="AI23" s="18">
        <v>1041</v>
      </c>
      <c r="AJ23" s="18">
        <v>739002</v>
      </c>
      <c r="AK23" s="18">
        <v>1035</v>
      </c>
      <c r="AL23" s="18">
        <v>725907</v>
      </c>
      <c r="AM23" s="31">
        <v>940</v>
      </c>
      <c r="AN23" s="18">
        <v>525686</v>
      </c>
      <c r="AO23" s="31">
        <v>104</v>
      </c>
      <c r="AP23" s="18">
        <v>4744</v>
      </c>
      <c r="AQ23" s="31">
        <v>928</v>
      </c>
      <c r="AR23" s="18">
        <v>449922</v>
      </c>
      <c r="AS23" s="31">
        <v>498</v>
      </c>
      <c r="AT23" s="18">
        <v>71020</v>
      </c>
      <c r="AU23" s="18">
        <v>1041</v>
      </c>
      <c r="AV23" s="18">
        <v>692637</v>
      </c>
      <c r="AW23" s="18">
        <v>1041</v>
      </c>
      <c r="AX23" s="18">
        <v>767097</v>
      </c>
      <c r="AY23" s="18">
        <v>1041</v>
      </c>
      <c r="AZ23" s="18">
        <v>38321</v>
      </c>
      <c r="BA23" s="18">
        <v>1041</v>
      </c>
      <c r="BB23" s="18">
        <v>38239</v>
      </c>
      <c r="BC23" s="18">
        <v>1033</v>
      </c>
      <c r="BD23" s="18">
        <v>45844</v>
      </c>
      <c r="BE23" s="31">
        <v>664</v>
      </c>
      <c r="BF23" s="18">
        <v>15183</v>
      </c>
      <c r="BG23" s="31">
        <v>376</v>
      </c>
      <c r="BH23" s="23">
        <v>22470</v>
      </c>
      <c r="BI23" s="27"/>
    </row>
    <row r="24" spans="1:61" ht="12.75" customHeight="1" x14ac:dyDescent="0.2">
      <c r="A24" s="11" t="s">
        <v>35</v>
      </c>
      <c r="B24" s="18">
        <v>1453</v>
      </c>
      <c r="C24" s="18">
        <v>1451</v>
      </c>
      <c r="D24" s="18">
        <v>140943</v>
      </c>
      <c r="E24" s="31">
        <v>30</v>
      </c>
      <c r="F24" s="18">
        <v>23122</v>
      </c>
      <c r="G24" s="18">
        <v>1438</v>
      </c>
      <c r="H24" s="18">
        <v>94080</v>
      </c>
      <c r="I24" s="18">
        <v>1415</v>
      </c>
      <c r="J24" s="18">
        <v>8556</v>
      </c>
      <c r="K24" s="18">
        <v>1453</v>
      </c>
      <c r="L24" s="18">
        <v>294908</v>
      </c>
      <c r="M24" s="18">
        <v>1449</v>
      </c>
      <c r="N24" s="18">
        <v>-153965</v>
      </c>
      <c r="O24" s="18">
        <v>1435</v>
      </c>
      <c r="P24" s="18">
        <v>139351</v>
      </c>
      <c r="Q24" s="18">
        <v>1446</v>
      </c>
      <c r="R24" s="18">
        <v>246235</v>
      </c>
      <c r="S24" s="18">
        <v>1424</v>
      </c>
      <c r="T24" s="18">
        <v>229876</v>
      </c>
      <c r="U24" s="18">
        <v>1406</v>
      </c>
      <c r="V24" s="18">
        <v>1928</v>
      </c>
      <c r="W24" s="18">
        <v>1453</v>
      </c>
      <c r="X24" s="18">
        <v>3725201</v>
      </c>
      <c r="Y24" s="18">
        <v>1448</v>
      </c>
      <c r="Z24" s="18">
        <v>3669932</v>
      </c>
      <c r="AA24" s="18">
        <v>1359</v>
      </c>
      <c r="AB24" s="18">
        <v>2716858</v>
      </c>
      <c r="AC24" s="31">
        <v>236</v>
      </c>
      <c r="AD24" s="18">
        <v>57367</v>
      </c>
      <c r="AE24" s="18">
        <v>1346</v>
      </c>
      <c r="AF24" s="18">
        <v>2243018</v>
      </c>
      <c r="AG24" s="31">
        <v>803</v>
      </c>
      <c r="AH24" s="18">
        <v>416473</v>
      </c>
      <c r="AI24" s="18">
        <v>1453</v>
      </c>
      <c r="AJ24" s="18">
        <v>4124027</v>
      </c>
      <c r="AK24" s="18">
        <v>1448</v>
      </c>
      <c r="AL24" s="18">
        <v>4030856</v>
      </c>
      <c r="AM24" s="18">
        <v>1359</v>
      </c>
      <c r="AN24" s="18">
        <v>3101663</v>
      </c>
      <c r="AO24" s="31">
        <v>236</v>
      </c>
      <c r="AP24" s="18">
        <v>56332</v>
      </c>
      <c r="AQ24" s="18">
        <v>1346</v>
      </c>
      <c r="AR24" s="18">
        <v>2667023</v>
      </c>
      <c r="AS24" s="31">
        <v>803</v>
      </c>
      <c r="AT24" s="18">
        <v>378308</v>
      </c>
      <c r="AU24" s="18">
        <v>1453</v>
      </c>
      <c r="AV24" s="18">
        <v>3718734</v>
      </c>
      <c r="AW24" s="18">
        <v>1453</v>
      </c>
      <c r="AX24" s="18">
        <v>4260051</v>
      </c>
      <c r="AY24" s="18">
        <v>1453</v>
      </c>
      <c r="AZ24" s="18">
        <v>212808</v>
      </c>
      <c r="BA24" s="18">
        <v>1453</v>
      </c>
      <c r="BB24" s="18">
        <v>212303</v>
      </c>
      <c r="BC24" s="18">
        <v>1446</v>
      </c>
      <c r="BD24" s="18">
        <v>251955</v>
      </c>
      <c r="BE24" s="18">
        <v>1011</v>
      </c>
      <c r="BF24" s="18">
        <v>97578</v>
      </c>
      <c r="BG24" s="31">
        <v>441</v>
      </c>
      <c r="BH24" s="23">
        <v>82123</v>
      </c>
      <c r="BI24" s="27"/>
    </row>
    <row r="25" spans="1:61" ht="12.75" customHeight="1" x14ac:dyDescent="0.2">
      <c r="A25" s="11" t="s">
        <v>36</v>
      </c>
      <c r="B25" s="31">
        <v>137</v>
      </c>
      <c r="C25" s="31">
        <v>137</v>
      </c>
      <c r="D25" s="18">
        <v>241745</v>
      </c>
      <c r="E25" s="31">
        <v>5</v>
      </c>
      <c r="F25" s="18">
        <v>33194</v>
      </c>
      <c r="G25" s="31">
        <v>133</v>
      </c>
      <c r="H25" s="18">
        <v>99235</v>
      </c>
      <c r="I25" s="31">
        <v>134</v>
      </c>
      <c r="J25" s="18">
        <v>95442</v>
      </c>
      <c r="K25" s="31">
        <v>137</v>
      </c>
      <c r="L25" s="18">
        <v>367317</v>
      </c>
      <c r="M25" s="31">
        <v>137</v>
      </c>
      <c r="N25" s="18">
        <v>-125572</v>
      </c>
      <c r="O25" s="31">
        <v>136</v>
      </c>
      <c r="P25" s="18">
        <v>216259</v>
      </c>
      <c r="Q25" s="31">
        <v>136</v>
      </c>
      <c r="R25" s="18">
        <v>338990</v>
      </c>
      <c r="S25" s="31">
        <v>135</v>
      </c>
      <c r="T25" s="18">
        <v>327142</v>
      </c>
      <c r="U25" s="31">
        <v>134</v>
      </c>
      <c r="V25" s="18">
        <v>3073</v>
      </c>
      <c r="W25" s="31">
        <v>137</v>
      </c>
      <c r="X25" s="18">
        <v>3633986</v>
      </c>
      <c r="Y25" s="31">
        <v>136</v>
      </c>
      <c r="Z25" s="18">
        <v>3567522</v>
      </c>
      <c r="AA25" s="31">
        <v>130</v>
      </c>
      <c r="AB25" s="18">
        <v>2485976</v>
      </c>
      <c r="AC25" s="31">
        <v>37</v>
      </c>
      <c r="AD25" s="18">
        <v>90839</v>
      </c>
      <c r="AE25" s="31">
        <v>130</v>
      </c>
      <c r="AF25" s="18">
        <v>2130311</v>
      </c>
      <c r="AG25" s="31">
        <v>75</v>
      </c>
      <c r="AH25" s="18">
        <v>264826</v>
      </c>
      <c r="AI25" s="31">
        <v>137</v>
      </c>
      <c r="AJ25" s="18">
        <v>4357179</v>
      </c>
      <c r="AK25" s="31">
        <v>136</v>
      </c>
      <c r="AL25" s="18">
        <v>4288755</v>
      </c>
      <c r="AM25" s="31">
        <v>130</v>
      </c>
      <c r="AN25" s="18">
        <v>3141571</v>
      </c>
      <c r="AO25" s="31">
        <v>37</v>
      </c>
      <c r="AP25" s="18">
        <v>86088</v>
      </c>
      <c r="AQ25" s="31">
        <v>130</v>
      </c>
      <c r="AR25" s="18">
        <v>2814576</v>
      </c>
      <c r="AS25" s="31">
        <v>75</v>
      </c>
      <c r="AT25" s="18">
        <v>240907</v>
      </c>
      <c r="AU25" s="31">
        <v>137</v>
      </c>
      <c r="AV25" s="18">
        <v>3630267</v>
      </c>
      <c r="AW25" s="31">
        <v>136</v>
      </c>
      <c r="AX25" s="18">
        <v>4567206</v>
      </c>
      <c r="AY25" s="31">
        <v>136</v>
      </c>
      <c r="AZ25" s="18">
        <v>228360</v>
      </c>
      <c r="BA25" s="31">
        <v>136</v>
      </c>
      <c r="BB25" s="18">
        <v>224364</v>
      </c>
      <c r="BC25" s="31">
        <v>136</v>
      </c>
      <c r="BD25" s="18">
        <v>339113</v>
      </c>
      <c r="BE25" s="31">
        <v>93</v>
      </c>
      <c r="BF25" s="18">
        <v>101408</v>
      </c>
      <c r="BG25" s="31">
        <v>43</v>
      </c>
      <c r="BH25" s="23">
        <v>324205</v>
      </c>
      <c r="BI25" s="27"/>
    </row>
    <row r="26" spans="1:61" s="9" customFormat="1" ht="12.75" customHeight="1" x14ac:dyDescent="0.2">
      <c r="A26" s="13" t="s">
        <v>38</v>
      </c>
      <c r="B26" s="13"/>
      <c r="C26" s="13"/>
      <c r="D26" s="13"/>
      <c r="E26" s="13"/>
      <c r="F26" s="13"/>
      <c r="G26" s="13"/>
      <c r="H26" s="13"/>
      <c r="I26" s="13"/>
      <c r="J26" s="13"/>
      <c r="K26" s="13"/>
      <c r="L26" s="13"/>
      <c r="M26" s="13"/>
      <c r="N26" s="21"/>
      <c r="O26" s="13"/>
      <c r="P26" s="13"/>
      <c r="Q26" s="13"/>
      <c r="R26" s="13"/>
      <c r="S26" s="13"/>
      <c r="T26" s="13"/>
      <c r="U26" s="13"/>
      <c r="V26" s="13"/>
      <c r="W26" s="13"/>
      <c r="X26" s="13"/>
      <c r="Y26" s="13"/>
      <c r="Z26" s="13"/>
      <c r="AA26" s="13"/>
      <c r="AB26" s="21"/>
      <c r="AC26" s="13"/>
      <c r="AD26" s="13"/>
      <c r="AE26" s="13"/>
      <c r="AF26" s="13"/>
      <c r="AG26" s="13"/>
      <c r="AH26" s="13"/>
      <c r="AI26" s="13"/>
      <c r="AJ26" s="13"/>
      <c r="AK26" s="13"/>
      <c r="AL26" s="13"/>
      <c r="AM26" s="13"/>
      <c r="AN26" s="21"/>
      <c r="AO26" s="13"/>
      <c r="AP26" s="13"/>
      <c r="AQ26" s="13"/>
      <c r="AR26" s="13"/>
      <c r="AS26" s="13"/>
      <c r="AT26" s="13"/>
      <c r="AU26" s="13"/>
      <c r="AV26" s="13"/>
      <c r="AW26" s="13"/>
      <c r="AX26" s="13"/>
      <c r="AY26" s="13"/>
      <c r="AZ26" s="13"/>
      <c r="BA26" s="13"/>
      <c r="BB26" s="13"/>
      <c r="BC26" s="13"/>
      <c r="BD26" s="13"/>
      <c r="BE26" s="13"/>
      <c r="BF26" s="13"/>
      <c r="BG26" s="13"/>
      <c r="BH26" s="20"/>
      <c r="BI26" s="26"/>
    </row>
    <row r="27" spans="1:61" s="9" customFormat="1" ht="12.75" customHeight="1" x14ac:dyDescent="0.2">
      <c r="A27" s="14" t="s">
        <v>25</v>
      </c>
      <c r="B27" s="28">
        <v>20</v>
      </c>
      <c r="C27" s="28">
        <v>18</v>
      </c>
      <c r="D27" s="19">
        <v>24167</v>
      </c>
      <c r="E27" s="34">
        <v>4</v>
      </c>
      <c r="F27" s="34">
        <v>73</v>
      </c>
      <c r="G27" s="34">
        <v>12</v>
      </c>
      <c r="H27" s="34">
        <v>517</v>
      </c>
      <c r="I27" s="34">
        <v>9</v>
      </c>
      <c r="J27" s="34">
        <v>738</v>
      </c>
      <c r="K27" s="34">
        <v>20</v>
      </c>
      <c r="L27" s="19">
        <v>4619</v>
      </c>
      <c r="M27" s="34">
        <v>19</v>
      </c>
      <c r="N27" s="19">
        <v>19548</v>
      </c>
      <c r="O27" s="34">
        <v>14</v>
      </c>
      <c r="P27" s="19">
        <v>21978</v>
      </c>
      <c r="Q27" s="34">
        <v>13</v>
      </c>
      <c r="R27" s="19">
        <v>2482</v>
      </c>
      <c r="S27" s="34">
        <v>10</v>
      </c>
      <c r="T27" s="34">
        <v>85</v>
      </c>
      <c r="U27" s="34">
        <v>14</v>
      </c>
      <c r="V27" s="34">
        <v>305</v>
      </c>
      <c r="W27" s="34">
        <v>19</v>
      </c>
      <c r="X27" s="19">
        <v>82268</v>
      </c>
      <c r="Y27" s="34">
        <v>17</v>
      </c>
      <c r="Z27" s="19">
        <v>74935</v>
      </c>
      <c r="AA27" s="34">
        <v>11</v>
      </c>
      <c r="AB27" s="19">
        <v>23565</v>
      </c>
      <c r="AC27" s="34">
        <v>3</v>
      </c>
      <c r="AD27" s="19">
        <v>11869</v>
      </c>
      <c r="AE27" s="34">
        <v>11</v>
      </c>
      <c r="AF27" s="19">
        <v>10331</v>
      </c>
      <c r="AG27" s="34">
        <v>4</v>
      </c>
      <c r="AH27" s="19">
        <v>1364</v>
      </c>
      <c r="AI27" s="34">
        <v>19</v>
      </c>
      <c r="AJ27" s="19">
        <v>87236</v>
      </c>
      <c r="AK27" s="34">
        <v>17</v>
      </c>
      <c r="AL27" s="19">
        <v>77346</v>
      </c>
      <c r="AM27" s="34">
        <v>11</v>
      </c>
      <c r="AN27" s="19">
        <v>25875</v>
      </c>
      <c r="AO27" s="34">
        <v>3</v>
      </c>
      <c r="AP27" s="19">
        <v>11792</v>
      </c>
      <c r="AQ27" s="34">
        <v>11</v>
      </c>
      <c r="AR27" s="19">
        <v>12724</v>
      </c>
      <c r="AS27" s="34">
        <v>4</v>
      </c>
      <c r="AT27" s="19">
        <v>1359</v>
      </c>
      <c r="AU27" s="34">
        <v>19</v>
      </c>
      <c r="AV27" s="19">
        <v>82221</v>
      </c>
      <c r="AW27" s="34">
        <v>19</v>
      </c>
      <c r="AX27" s="19">
        <v>64134</v>
      </c>
      <c r="AY27" s="34">
        <v>19</v>
      </c>
      <c r="AZ27" s="19">
        <v>3207</v>
      </c>
      <c r="BA27" s="34" t="s">
        <v>51</v>
      </c>
      <c r="BB27" s="34" t="s">
        <v>51</v>
      </c>
      <c r="BC27" s="34">
        <v>15</v>
      </c>
      <c r="BD27" s="19">
        <v>3666</v>
      </c>
      <c r="BE27" s="34" t="s">
        <v>51</v>
      </c>
      <c r="BF27" s="34" t="s">
        <v>51</v>
      </c>
      <c r="BG27" s="34" t="s">
        <v>51</v>
      </c>
      <c r="BH27" s="35" t="s">
        <v>51</v>
      </c>
      <c r="BI27" s="26"/>
    </row>
    <row r="28" spans="1:61" ht="12.75" customHeight="1" x14ac:dyDescent="0.2">
      <c r="A28" s="11" t="s">
        <v>31</v>
      </c>
      <c r="B28" s="31">
        <v>1</v>
      </c>
      <c r="C28" s="31">
        <v>1</v>
      </c>
      <c r="D28" s="36">
        <v>124</v>
      </c>
      <c r="E28" s="36">
        <v>0</v>
      </c>
      <c r="F28" s="36">
        <v>0</v>
      </c>
      <c r="G28" s="36">
        <v>0</v>
      </c>
      <c r="H28" s="36">
        <v>0</v>
      </c>
      <c r="I28" s="36">
        <v>0</v>
      </c>
      <c r="J28" s="36">
        <v>0</v>
      </c>
      <c r="K28" s="36">
        <v>1</v>
      </c>
      <c r="L28" s="36">
        <v>124</v>
      </c>
      <c r="M28" s="36">
        <v>0</v>
      </c>
      <c r="N28" s="36">
        <v>0</v>
      </c>
      <c r="O28" s="36">
        <v>0</v>
      </c>
      <c r="P28" s="36">
        <v>0</v>
      </c>
      <c r="Q28" s="36">
        <v>0</v>
      </c>
      <c r="R28" s="36">
        <v>0</v>
      </c>
      <c r="S28" s="36">
        <v>0</v>
      </c>
      <c r="T28" s="36">
        <v>0</v>
      </c>
      <c r="U28" s="36">
        <v>0</v>
      </c>
      <c r="V28" s="36">
        <v>0</v>
      </c>
      <c r="W28" s="36">
        <v>0</v>
      </c>
      <c r="X28" s="36">
        <v>0</v>
      </c>
      <c r="Y28" s="36">
        <v>0</v>
      </c>
      <c r="Z28" s="36">
        <v>0</v>
      </c>
      <c r="AA28" s="36">
        <v>0</v>
      </c>
      <c r="AB28" s="36">
        <v>0</v>
      </c>
      <c r="AC28" s="36">
        <v>0</v>
      </c>
      <c r="AD28" s="36">
        <v>0</v>
      </c>
      <c r="AE28" s="36">
        <v>0</v>
      </c>
      <c r="AF28" s="36">
        <v>0</v>
      </c>
      <c r="AG28" s="36">
        <v>0</v>
      </c>
      <c r="AH28" s="36">
        <v>0</v>
      </c>
      <c r="AI28" s="36">
        <v>0</v>
      </c>
      <c r="AJ28" s="36">
        <v>0</v>
      </c>
      <c r="AK28" s="36">
        <v>0</v>
      </c>
      <c r="AL28" s="36">
        <v>0</v>
      </c>
      <c r="AM28" s="36">
        <v>0</v>
      </c>
      <c r="AN28" s="36">
        <v>0</v>
      </c>
      <c r="AO28" s="36">
        <v>0</v>
      </c>
      <c r="AP28" s="36">
        <v>0</v>
      </c>
      <c r="AQ28" s="36">
        <v>0</v>
      </c>
      <c r="AR28" s="36">
        <v>0</v>
      </c>
      <c r="AS28" s="36">
        <v>0</v>
      </c>
      <c r="AT28" s="36">
        <v>0</v>
      </c>
      <c r="AU28" s="36">
        <v>0</v>
      </c>
      <c r="AV28" s="36">
        <v>0</v>
      </c>
      <c r="AW28" s="36">
        <v>0</v>
      </c>
      <c r="AX28" s="36">
        <v>0</v>
      </c>
      <c r="AY28" s="36">
        <v>0</v>
      </c>
      <c r="AZ28" s="36">
        <v>0</v>
      </c>
      <c r="BA28" s="36" t="s">
        <v>51</v>
      </c>
      <c r="BB28" s="36" t="s">
        <v>51</v>
      </c>
      <c r="BC28" s="36">
        <v>0</v>
      </c>
      <c r="BD28" s="36">
        <v>0</v>
      </c>
      <c r="BE28" s="36" t="s">
        <v>51</v>
      </c>
      <c r="BF28" s="36" t="s">
        <v>51</v>
      </c>
      <c r="BG28" s="36" t="s">
        <v>51</v>
      </c>
      <c r="BH28" s="37" t="s">
        <v>51</v>
      </c>
      <c r="BI28" s="27"/>
    </row>
    <row r="29" spans="1:61" ht="12.75" customHeight="1" x14ac:dyDescent="0.2">
      <c r="A29" s="11" t="s">
        <v>32</v>
      </c>
      <c r="B29" s="31">
        <v>8</v>
      </c>
      <c r="C29" s="31">
        <v>7</v>
      </c>
      <c r="D29" s="36">
        <v>87</v>
      </c>
      <c r="E29" s="36">
        <v>2</v>
      </c>
      <c r="F29" s="36">
        <v>57</v>
      </c>
      <c r="G29" s="36">
        <v>3</v>
      </c>
      <c r="H29" s="36">
        <v>5</v>
      </c>
      <c r="I29" s="36">
        <v>2</v>
      </c>
      <c r="J29" s="42">
        <v>0</v>
      </c>
      <c r="K29" s="36">
        <v>8</v>
      </c>
      <c r="L29" s="36">
        <v>125</v>
      </c>
      <c r="M29" s="36">
        <v>8</v>
      </c>
      <c r="N29" s="36">
        <v>-38</v>
      </c>
      <c r="O29" s="36">
        <v>5</v>
      </c>
      <c r="P29" s="36">
        <v>11</v>
      </c>
      <c r="Q29" s="36">
        <v>5</v>
      </c>
      <c r="R29" s="36">
        <v>27</v>
      </c>
      <c r="S29" s="36">
        <v>4</v>
      </c>
      <c r="T29" s="36">
        <v>24</v>
      </c>
      <c r="U29" s="36">
        <v>5</v>
      </c>
      <c r="V29" s="42">
        <v>0</v>
      </c>
      <c r="W29" s="36">
        <v>8</v>
      </c>
      <c r="X29" s="36">
        <v>330</v>
      </c>
      <c r="Y29" s="36">
        <v>6</v>
      </c>
      <c r="Z29" s="36">
        <v>191</v>
      </c>
      <c r="AA29" s="36">
        <v>2</v>
      </c>
      <c r="AB29" s="36">
        <v>97</v>
      </c>
      <c r="AC29" s="36">
        <v>0</v>
      </c>
      <c r="AD29" s="36">
        <v>0</v>
      </c>
      <c r="AE29" s="36">
        <v>2</v>
      </c>
      <c r="AF29" s="36">
        <v>72</v>
      </c>
      <c r="AG29" s="36">
        <v>1</v>
      </c>
      <c r="AH29" s="36">
        <v>25</v>
      </c>
      <c r="AI29" s="36">
        <v>8</v>
      </c>
      <c r="AJ29" s="36">
        <v>348</v>
      </c>
      <c r="AK29" s="36">
        <v>6</v>
      </c>
      <c r="AL29" s="36">
        <v>209</v>
      </c>
      <c r="AM29" s="36">
        <v>2</v>
      </c>
      <c r="AN29" s="36">
        <v>100</v>
      </c>
      <c r="AO29" s="36">
        <v>0</v>
      </c>
      <c r="AP29" s="36">
        <v>0</v>
      </c>
      <c r="AQ29" s="36">
        <v>2</v>
      </c>
      <c r="AR29" s="36">
        <v>70</v>
      </c>
      <c r="AS29" s="36">
        <v>1</v>
      </c>
      <c r="AT29" s="36">
        <v>30</v>
      </c>
      <c r="AU29" s="36">
        <v>8</v>
      </c>
      <c r="AV29" s="36">
        <v>329</v>
      </c>
      <c r="AW29" s="36">
        <v>8</v>
      </c>
      <c r="AX29" s="36">
        <v>333</v>
      </c>
      <c r="AY29" s="36">
        <v>8</v>
      </c>
      <c r="AZ29" s="36">
        <v>17</v>
      </c>
      <c r="BA29" s="36" t="s">
        <v>51</v>
      </c>
      <c r="BB29" s="36" t="s">
        <v>51</v>
      </c>
      <c r="BC29" s="36">
        <v>6</v>
      </c>
      <c r="BD29" s="36">
        <v>68</v>
      </c>
      <c r="BE29" s="36" t="s">
        <v>51</v>
      </c>
      <c r="BF29" s="36" t="s">
        <v>51</v>
      </c>
      <c r="BG29" s="36" t="s">
        <v>51</v>
      </c>
      <c r="BH29" s="37" t="s">
        <v>51</v>
      </c>
      <c r="BI29" s="27"/>
    </row>
    <row r="30" spans="1:61" ht="12.75" customHeight="1" x14ac:dyDescent="0.2">
      <c r="A30" s="11" t="s">
        <v>33</v>
      </c>
      <c r="B30" s="31">
        <v>5</v>
      </c>
      <c r="C30" s="31">
        <v>4</v>
      </c>
      <c r="D30" s="36">
        <v>28</v>
      </c>
      <c r="E30" s="36">
        <v>0</v>
      </c>
      <c r="F30" s="36">
        <v>0</v>
      </c>
      <c r="G30" s="36">
        <v>3</v>
      </c>
      <c r="H30" s="36">
        <v>13</v>
      </c>
      <c r="I30" s="36">
        <v>3</v>
      </c>
      <c r="J30" s="36">
        <v>9</v>
      </c>
      <c r="K30" s="36">
        <v>5</v>
      </c>
      <c r="L30" s="36">
        <v>38</v>
      </c>
      <c r="M30" s="36">
        <v>5</v>
      </c>
      <c r="N30" s="36">
        <v>-10</v>
      </c>
      <c r="O30" s="36">
        <v>3</v>
      </c>
      <c r="P30" s="36">
        <v>11</v>
      </c>
      <c r="Q30" s="36">
        <v>3</v>
      </c>
      <c r="R30" s="36">
        <v>31</v>
      </c>
      <c r="S30" s="36">
        <v>3</v>
      </c>
      <c r="T30" s="36">
        <v>26</v>
      </c>
      <c r="U30" s="36">
        <v>3</v>
      </c>
      <c r="V30" s="42">
        <v>0</v>
      </c>
      <c r="W30" s="36">
        <v>5</v>
      </c>
      <c r="X30" s="36">
        <v>937</v>
      </c>
      <c r="Y30" s="36">
        <v>5</v>
      </c>
      <c r="Z30" s="36">
        <v>722</v>
      </c>
      <c r="AA30" s="36">
        <v>3</v>
      </c>
      <c r="AB30" s="36">
        <v>632</v>
      </c>
      <c r="AC30" s="36">
        <v>1</v>
      </c>
      <c r="AD30" s="36">
        <v>219</v>
      </c>
      <c r="AE30" s="36">
        <v>3</v>
      </c>
      <c r="AF30" s="36">
        <v>412</v>
      </c>
      <c r="AG30" s="36">
        <v>0</v>
      </c>
      <c r="AH30" s="36">
        <v>0</v>
      </c>
      <c r="AI30" s="36">
        <v>5</v>
      </c>
      <c r="AJ30" s="36">
        <v>987</v>
      </c>
      <c r="AK30" s="36">
        <v>5</v>
      </c>
      <c r="AL30" s="36">
        <v>771</v>
      </c>
      <c r="AM30" s="36">
        <v>3</v>
      </c>
      <c r="AN30" s="36">
        <v>681</v>
      </c>
      <c r="AO30" s="36">
        <v>1</v>
      </c>
      <c r="AP30" s="36">
        <v>199</v>
      </c>
      <c r="AQ30" s="36">
        <v>3</v>
      </c>
      <c r="AR30" s="36">
        <v>482</v>
      </c>
      <c r="AS30" s="36">
        <v>0</v>
      </c>
      <c r="AT30" s="36">
        <v>0</v>
      </c>
      <c r="AU30" s="36">
        <v>5</v>
      </c>
      <c r="AV30" s="36">
        <v>937</v>
      </c>
      <c r="AW30" s="36">
        <v>5</v>
      </c>
      <c r="AX30" s="36">
        <v>664</v>
      </c>
      <c r="AY30" s="36">
        <v>5</v>
      </c>
      <c r="AZ30" s="36">
        <v>33</v>
      </c>
      <c r="BA30" s="36" t="s">
        <v>51</v>
      </c>
      <c r="BB30" s="36" t="s">
        <v>51</v>
      </c>
      <c r="BC30" s="36">
        <v>4</v>
      </c>
      <c r="BD30" s="36">
        <v>217</v>
      </c>
      <c r="BE30" s="36" t="s">
        <v>51</v>
      </c>
      <c r="BF30" s="36" t="s">
        <v>51</v>
      </c>
      <c r="BG30" s="36" t="s">
        <v>51</v>
      </c>
      <c r="BH30" s="37" t="s">
        <v>51</v>
      </c>
      <c r="BI30" s="27"/>
    </row>
    <row r="31" spans="1:61" ht="12.75" customHeight="1" x14ac:dyDescent="0.2">
      <c r="A31" s="11" t="s">
        <v>34</v>
      </c>
      <c r="B31" s="31">
        <v>2</v>
      </c>
      <c r="C31" s="31">
        <v>2</v>
      </c>
      <c r="D31" s="36">
        <v>58</v>
      </c>
      <c r="E31" s="36">
        <v>1</v>
      </c>
      <c r="F31" s="36">
        <v>15</v>
      </c>
      <c r="G31" s="36">
        <v>2</v>
      </c>
      <c r="H31" s="36">
        <v>38</v>
      </c>
      <c r="I31" s="36">
        <v>1</v>
      </c>
      <c r="J31" s="36">
        <v>5</v>
      </c>
      <c r="K31" s="36">
        <v>2</v>
      </c>
      <c r="L31" s="36">
        <v>60</v>
      </c>
      <c r="M31" s="36">
        <v>2</v>
      </c>
      <c r="N31" s="36">
        <v>-2</v>
      </c>
      <c r="O31" s="36">
        <v>2</v>
      </c>
      <c r="P31" s="36">
        <v>39</v>
      </c>
      <c r="Q31" s="36">
        <v>1</v>
      </c>
      <c r="R31" s="36">
        <v>1</v>
      </c>
      <c r="S31" s="36">
        <v>1</v>
      </c>
      <c r="T31" s="36">
        <v>1</v>
      </c>
      <c r="U31" s="36">
        <v>2</v>
      </c>
      <c r="V31" s="36">
        <v>1</v>
      </c>
      <c r="W31" s="36">
        <v>2</v>
      </c>
      <c r="X31" s="18">
        <v>1001</v>
      </c>
      <c r="Y31" s="36">
        <v>2</v>
      </c>
      <c r="Z31" s="18">
        <v>1001</v>
      </c>
      <c r="AA31" s="36">
        <v>2</v>
      </c>
      <c r="AB31" s="36">
        <v>943</v>
      </c>
      <c r="AC31" s="36">
        <v>1</v>
      </c>
      <c r="AD31" s="42">
        <v>0</v>
      </c>
      <c r="AE31" s="36">
        <v>2</v>
      </c>
      <c r="AF31" s="36">
        <v>884</v>
      </c>
      <c r="AG31" s="36">
        <v>1</v>
      </c>
      <c r="AH31" s="36">
        <v>59</v>
      </c>
      <c r="AI31" s="36">
        <v>2</v>
      </c>
      <c r="AJ31" s="18">
        <v>1487</v>
      </c>
      <c r="AK31" s="36">
        <v>2</v>
      </c>
      <c r="AL31" s="18">
        <v>1487</v>
      </c>
      <c r="AM31" s="36">
        <v>2</v>
      </c>
      <c r="AN31" s="18">
        <v>1429</v>
      </c>
      <c r="AO31" s="36">
        <v>1</v>
      </c>
      <c r="AP31" s="42">
        <v>0</v>
      </c>
      <c r="AQ31" s="36">
        <v>2</v>
      </c>
      <c r="AR31" s="18">
        <v>1371</v>
      </c>
      <c r="AS31" s="36">
        <v>1</v>
      </c>
      <c r="AT31" s="36">
        <v>58</v>
      </c>
      <c r="AU31" s="36">
        <v>2</v>
      </c>
      <c r="AV31" s="18">
        <v>1001</v>
      </c>
      <c r="AW31" s="36">
        <v>2</v>
      </c>
      <c r="AX31" s="18">
        <v>1540</v>
      </c>
      <c r="AY31" s="36">
        <v>2</v>
      </c>
      <c r="AZ31" s="36">
        <v>77</v>
      </c>
      <c r="BA31" s="36" t="s">
        <v>51</v>
      </c>
      <c r="BB31" s="36" t="s">
        <v>51</v>
      </c>
      <c r="BC31" s="36">
        <v>1</v>
      </c>
      <c r="BD31" s="36">
        <v>1</v>
      </c>
      <c r="BE31" s="36" t="s">
        <v>51</v>
      </c>
      <c r="BF31" s="36" t="s">
        <v>51</v>
      </c>
      <c r="BG31" s="36" t="s">
        <v>51</v>
      </c>
      <c r="BH31" s="37" t="s">
        <v>51</v>
      </c>
      <c r="BI31" s="27"/>
    </row>
    <row r="32" spans="1:61" ht="12.75" customHeight="1" x14ac:dyDescent="0.2">
      <c r="A32" s="11" t="s">
        <v>35</v>
      </c>
      <c r="B32" s="31">
        <v>3</v>
      </c>
      <c r="C32" s="31">
        <v>3</v>
      </c>
      <c r="D32" s="36">
        <v>456</v>
      </c>
      <c r="E32" s="36">
        <v>1</v>
      </c>
      <c r="F32" s="36">
        <v>2</v>
      </c>
      <c r="G32" s="36">
        <v>3</v>
      </c>
      <c r="H32" s="36">
        <v>142</v>
      </c>
      <c r="I32" s="36">
        <v>2</v>
      </c>
      <c r="J32" s="36">
        <v>200</v>
      </c>
      <c r="K32" s="36">
        <v>3</v>
      </c>
      <c r="L32" s="36">
        <v>418</v>
      </c>
      <c r="M32" s="36">
        <v>3</v>
      </c>
      <c r="N32" s="36">
        <v>37</v>
      </c>
      <c r="O32" s="36">
        <v>3</v>
      </c>
      <c r="P32" s="36">
        <v>296</v>
      </c>
      <c r="Q32" s="36">
        <v>3</v>
      </c>
      <c r="R32" s="36">
        <v>205</v>
      </c>
      <c r="S32" s="36">
        <v>2</v>
      </c>
      <c r="T32" s="36">
        <v>35</v>
      </c>
      <c r="U32" s="36">
        <v>3</v>
      </c>
      <c r="V32" s="36">
        <v>4</v>
      </c>
      <c r="W32" s="36">
        <v>3</v>
      </c>
      <c r="X32" s="18">
        <v>11190</v>
      </c>
      <c r="Y32" s="36">
        <v>3</v>
      </c>
      <c r="Z32" s="18">
        <v>6312</v>
      </c>
      <c r="AA32" s="36">
        <v>3</v>
      </c>
      <c r="AB32" s="18">
        <v>5957</v>
      </c>
      <c r="AC32" s="36">
        <v>0</v>
      </c>
      <c r="AD32" s="36">
        <v>0</v>
      </c>
      <c r="AE32" s="36">
        <v>3</v>
      </c>
      <c r="AF32" s="18">
        <v>5075</v>
      </c>
      <c r="AG32" s="36">
        <v>1</v>
      </c>
      <c r="AH32" s="36">
        <v>882</v>
      </c>
      <c r="AI32" s="36">
        <v>3</v>
      </c>
      <c r="AJ32" s="18">
        <v>13239</v>
      </c>
      <c r="AK32" s="36">
        <v>3</v>
      </c>
      <c r="AL32" s="18">
        <v>8361</v>
      </c>
      <c r="AM32" s="36">
        <v>3</v>
      </c>
      <c r="AN32" s="18">
        <v>7775</v>
      </c>
      <c r="AO32" s="36">
        <v>0</v>
      </c>
      <c r="AP32" s="36">
        <v>0</v>
      </c>
      <c r="AQ32" s="36">
        <v>3</v>
      </c>
      <c r="AR32" s="18">
        <v>6893</v>
      </c>
      <c r="AS32" s="36">
        <v>1</v>
      </c>
      <c r="AT32" s="36">
        <v>882</v>
      </c>
      <c r="AU32" s="36">
        <v>3</v>
      </c>
      <c r="AV32" s="18">
        <v>11145</v>
      </c>
      <c r="AW32" s="36">
        <v>3</v>
      </c>
      <c r="AX32" s="18">
        <v>9361</v>
      </c>
      <c r="AY32" s="36">
        <v>3</v>
      </c>
      <c r="AZ32" s="36">
        <v>468</v>
      </c>
      <c r="BA32" s="36" t="s">
        <v>51</v>
      </c>
      <c r="BB32" s="36" t="s">
        <v>51</v>
      </c>
      <c r="BC32" s="36">
        <v>3</v>
      </c>
      <c r="BD32" s="18">
        <v>1162</v>
      </c>
      <c r="BE32" s="36" t="s">
        <v>51</v>
      </c>
      <c r="BF32" s="36" t="s">
        <v>51</v>
      </c>
      <c r="BG32" s="36" t="s">
        <v>51</v>
      </c>
      <c r="BH32" s="37" t="s">
        <v>51</v>
      </c>
      <c r="BI32" s="27"/>
    </row>
    <row r="33" spans="1:61" ht="12.75" customHeight="1" x14ac:dyDescent="0.2">
      <c r="A33" s="11" t="s">
        <v>36</v>
      </c>
      <c r="B33" s="31">
        <v>1</v>
      </c>
      <c r="C33" s="31">
        <v>1</v>
      </c>
      <c r="D33" s="18">
        <v>23414</v>
      </c>
      <c r="E33" s="36">
        <v>0</v>
      </c>
      <c r="F33" s="36">
        <v>0</v>
      </c>
      <c r="G33" s="36">
        <v>1</v>
      </c>
      <c r="H33" s="36">
        <v>318</v>
      </c>
      <c r="I33" s="36">
        <v>1</v>
      </c>
      <c r="J33" s="36">
        <v>524</v>
      </c>
      <c r="K33" s="36">
        <v>1</v>
      </c>
      <c r="L33" s="18">
        <v>3853</v>
      </c>
      <c r="M33" s="36">
        <v>1</v>
      </c>
      <c r="N33" s="18">
        <v>19561</v>
      </c>
      <c r="O33" s="36">
        <v>1</v>
      </c>
      <c r="P33" s="18">
        <v>21620</v>
      </c>
      <c r="Q33" s="36">
        <v>1</v>
      </c>
      <c r="R33" s="18">
        <v>2218</v>
      </c>
      <c r="S33" s="36">
        <v>0</v>
      </c>
      <c r="T33" s="36">
        <v>0</v>
      </c>
      <c r="U33" s="36">
        <v>1</v>
      </c>
      <c r="V33" s="36">
        <v>301</v>
      </c>
      <c r="W33" s="36">
        <v>1</v>
      </c>
      <c r="X33" s="18">
        <v>68810</v>
      </c>
      <c r="Y33" s="36">
        <v>1</v>
      </c>
      <c r="Z33" s="18">
        <v>66711</v>
      </c>
      <c r="AA33" s="36">
        <v>1</v>
      </c>
      <c r="AB33" s="18">
        <v>15936</v>
      </c>
      <c r="AC33" s="36">
        <v>1</v>
      </c>
      <c r="AD33" s="18">
        <v>11649</v>
      </c>
      <c r="AE33" s="36">
        <v>1</v>
      </c>
      <c r="AF33" s="18">
        <v>3889</v>
      </c>
      <c r="AG33" s="36">
        <v>1</v>
      </c>
      <c r="AH33" s="36">
        <v>398</v>
      </c>
      <c r="AI33" s="36">
        <v>1</v>
      </c>
      <c r="AJ33" s="18">
        <v>71175</v>
      </c>
      <c r="AK33" s="36">
        <v>1</v>
      </c>
      <c r="AL33" s="18">
        <v>66520</v>
      </c>
      <c r="AM33" s="36">
        <v>1</v>
      </c>
      <c r="AN33" s="18">
        <v>15890</v>
      </c>
      <c r="AO33" s="36">
        <v>1</v>
      </c>
      <c r="AP33" s="18">
        <v>11593</v>
      </c>
      <c r="AQ33" s="36">
        <v>1</v>
      </c>
      <c r="AR33" s="18">
        <v>3908</v>
      </c>
      <c r="AS33" s="36">
        <v>1</v>
      </c>
      <c r="AT33" s="36">
        <v>389</v>
      </c>
      <c r="AU33" s="36">
        <v>1</v>
      </c>
      <c r="AV33" s="18">
        <v>68810</v>
      </c>
      <c r="AW33" s="36">
        <v>1</v>
      </c>
      <c r="AX33" s="18">
        <v>52236</v>
      </c>
      <c r="AY33" s="36">
        <v>1</v>
      </c>
      <c r="AZ33" s="18">
        <v>2612</v>
      </c>
      <c r="BA33" s="36" t="s">
        <v>51</v>
      </c>
      <c r="BB33" s="36" t="s">
        <v>51</v>
      </c>
      <c r="BC33" s="36">
        <v>1</v>
      </c>
      <c r="BD33" s="18">
        <v>2218</v>
      </c>
      <c r="BE33" s="36" t="s">
        <v>51</v>
      </c>
      <c r="BF33" s="36" t="s">
        <v>51</v>
      </c>
      <c r="BG33" s="36" t="s">
        <v>51</v>
      </c>
      <c r="BH33" s="37" t="s">
        <v>51</v>
      </c>
      <c r="BI33" s="27"/>
    </row>
    <row r="34" spans="1:61" s="9" customFormat="1" ht="12.75" customHeight="1" x14ac:dyDescent="0.2">
      <c r="A34" s="13" t="s">
        <v>39</v>
      </c>
      <c r="B34" s="13"/>
      <c r="C34" s="13"/>
      <c r="D34" s="13"/>
      <c r="E34" s="13"/>
      <c r="F34" s="13"/>
      <c r="G34" s="13"/>
      <c r="H34" s="13"/>
      <c r="I34" s="13"/>
      <c r="J34" s="13"/>
      <c r="K34" s="13"/>
      <c r="L34" s="13"/>
      <c r="M34" s="13"/>
      <c r="N34" s="21"/>
      <c r="O34" s="13"/>
      <c r="P34" s="13"/>
      <c r="Q34" s="13"/>
      <c r="R34" s="13"/>
      <c r="S34" s="13"/>
      <c r="T34" s="13"/>
      <c r="U34" s="13"/>
      <c r="V34" s="13"/>
      <c r="W34" s="13"/>
      <c r="X34" s="13"/>
      <c r="Y34" s="13"/>
      <c r="Z34" s="13"/>
      <c r="AA34" s="13"/>
      <c r="AB34" s="21"/>
      <c r="AC34" s="13"/>
      <c r="AD34" s="13"/>
      <c r="AE34" s="13"/>
      <c r="AF34" s="13"/>
      <c r="AG34" s="13"/>
      <c r="AH34" s="13"/>
      <c r="AI34" s="13"/>
      <c r="AJ34" s="13"/>
      <c r="AK34" s="13"/>
      <c r="AL34" s="13"/>
      <c r="AM34" s="13"/>
      <c r="AN34" s="21"/>
      <c r="AO34" s="13"/>
      <c r="AP34" s="13"/>
      <c r="AQ34" s="13"/>
      <c r="AR34" s="13"/>
      <c r="AS34" s="13"/>
      <c r="AT34" s="13"/>
      <c r="AU34" s="13"/>
      <c r="AV34" s="13"/>
      <c r="AW34" s="13"/>
      <c r="AX34" s="13"/>
      <c r="AY34" s="13"/>
      <c r="AZ34" s="13"/>
      <c r="BA34" s="13"/>
      <c r="BB34" s="13"/>
      <c r="BC34" s="13"/>
      <c r="BD34" s="13"/>
      <c r="BE34" s="13"/>
      <c r="BF34" s="13"/>
      <c r="BG34" s="13"/>
      <c r="BH34" s="20"/>
      <c r="BI34" s="26"/>
    </row>
    <row r="35" spans="1:61" s="9" customFormat="1" ht="12.75" customHeight="1" x14ac:dyDescent="0.2">
      <c r="A35" s="14" t="s">
        <v>25</v>
      </c>
      <c r="B35" s="19">
        <v>5654</v>
      </c>
      <c r="C35" s="19">
        <v>5646</v>
      </c>
      <c r="D35" s="19">
        <v>411866</v>
      </c>
      <c r="E35" s="28">
        <v>95</v>
      </c>
      <c r="F35" s="19">
        <v>54430</v>
      </c>
      <c r="G35" s="19">
        <v>5537</v>
      </c>
      <c r="H35" s="19">
        <v>224375</v>
      </c>
      <c r="I35" s="19">
        <v>5410</v>
      </c>
      <c r="J35" s="19">
        <v>101789</v>
      </c>
      <c r="K35" s="19">
        <v>5654</v>
      </c>
      <c r="L35" s="19">
        <v>800106</v>
      </c>
      <c r="M35" s="19">
        <v>5648</v>
      </c>
      <c r="N35" s="19">
        <v>-388240</v>
      </c>
      <c r="O35" s="19">
        <v>5406</v>
      </c>
      <c r="P35" s="19">
        <v>391922</v>
      </c>
      <c r="Q35" s="19">
        <v>5654</v>
      </c>
      <c r="R35" s="19">
        <v>704774</v>
      </c>
      <c r="S35" s="19">
        <v>5654</v>
      </c>
      <c r="T35" s="19">
        <v>667587</v>
      </c>
      <c r="U35" s="19">
        <v>5305</v>
      </c>
      <c r="V35" s="19">
        <v>5500</v>
      </c>
      <c r="W35" s="19">
        <v>5560</v>
      </c>
      <c r="X35" s="19">
        <v>8572597</v>
      </c>
      <c r="Y35" s="19">
        <v>5538</v>
      </c>
      <c r="Z35" s="19">
        <v>8457090</v>
      </c>
      <c r="AA35" s="19">
        <v>4925</v>
      </c>
      <c r="AB35" s="19">
        <v>6031548</v>
      </c>
      <c r="AC35" s="28">
        <v>608</v>
      </c>
      <c r="AD35" s="19">
        <v>154058</v>
      </c>
      <c r="AE35" s="19">
        <v>4864</v>
      </c>
      <c r="AF35" s="19">
        <v>5053306</v>
      </c>
      <c r="AG35" s="19">
        <v>2708</v>
      </c>
      <c r="AH35" s="19">
        <v>824184</v>
      </c>
      <c r="AI35" s="19">
        <v>5560</v>
      </c>
      <c r="AJ35" s="19">
        <v>9746704</v>
      </c>
      <c r="AK35" s="19">
        <v>5538</v>
      </c>
      <c r="AL35" s="19">
        <v>9589396</v>
      </c>
      <c r="AM35" s="19">
        <v>4925</v>
      </c>
      <c r="AN35" s="19">
        <v>7132146</v>
      </c>
      <c r="AO35" s="28">
        <v>608</v>
      </c>
      <c r="AP35" s="19">
        <v>146440</v>
      </c>
      <c r="AQ35" s="19">
        <v>4864</v>
      </c>
      <c r="AR35" s="19">
        <v>6235609</v>
      </c>
      <c r="AS35" s="19">
        <v>2708</v>
      </c>
      <c r="AT35" s="19">
        <v>750098</v>
      </c>
      <c r="AU35" s="19">
        <v>5560</v>
      </c>
      <c r="AV35" s="19">
        <v>8561769</v>
      </c>
      <c r="AW35" s="19">
        <v>5644</v>
      </c>
      <c r="AX35" s="19">
        <v>10212676</v>
      </c>
      <c r="AY35" s="19">
        <v>5644</v>
      </c>
      <c r="AZ35" s="19">
        <v>510613</v>
      </c>
      <c r="BA35" s="19">
        <v>5634</v>
      </c>
      <c r="BB35" s="19">
        <v>505687</v>
      </c>
      <c r="BC35" s="19">
        <v>5654</v>
      </c>
      <c r="BD35" s="19">
        <v>706251</v>
      </c>
      <c r="BE35" s="19">
        <v>3570</v>
      </c>
      <c r="BF35" s="19">
        <v>226991</v>
      </c>
      <c r="BG35" s="19">
        <v>2072</v>
      </c>
      <c r="BH35" s="22">
        <v>481865</v>
      </c>
      <c r="BI35" s="26"/>
    </row>
    <row r="36" spans="1:61" ht="12.75" customHeight="1" x14ac:dyDescent="0.2">
      <c r="A36" s="11" t="s">
        <v>31</v>
      </c>
      <c r="B36" s="31">
        <v>94</v>
      </c>
      <c r="C36" s="31">
        <v>90</v>
      </c>
      <c r="D36" s="18">
        <v>2695</v>
      </c>
      <c r="E36" s="31">
        <v>0</v>
      </c>
      <c r="F36" s="32">
        <v>0</v>
      </c>
      <c r="G36" s="31">
        <v>85</v>
      </c>
      <c r="H36" s="32">
        <v>250</v>
      </c>
      <c r="I36" s="31">
        <v>70</v>
      </c>
      <c r="J36" s="18">
        <v>2294</v>
      </c>
      <c r="K36" s="31">
        <v>94</v>
      </c>
      <c r="L36" s="18">
        <v>21256</v>
      </c>
      <c r="M36" s="31">
        <v>94</v>
      </c>
      <c r="N36" s="18">
        <v>-18561</v>
      </c>
      <c r="O36" s="31">
        <v>70</v>
      </c>
      <c r="P36" s="18">
        <v>2597</v>
      </c>
      <c r="Q36" s="31">
        <v>94</v>
      </c>
      <c r="R36" s="18">
        <v>20920</v>
      </c>
      <c r="S36" s="31">
        <v>94</v>
      </c>
      <c r="T36" s="18">
        <v>20525</v>
      </c>
      <c r="U36" s="31">
        <v>66</v>
      </c>
      <c r="V36" s="32">
        <v>36</v>
      </c>
      <c r="W36" s="31">
        <v>0</v>
      </c>
      <c r="X36" s="32">
        <v>0</v>
      </c>
      <c r="Y36" s="31">
        <v>0</v>
      </c>
      <c r="Z36" s="32">
        <v>0</v>
      </c>
      <c r="AA36" s="31">
        <v>0</v>
      </c>
      <c r="AB36" s="32">
        <v>0</v>
      </c>
      <c r="AC36" s="31">
        <v>0</v>
      </c>
      <c r="AD36" s="32">
        <v>0</v>
      </c>
      <c r="AE36" s="31">
        <v>0</v>
      </c>
      <c r="AF36" s="32">
        <v>0</v>
      </c>
      <c r="AG36" s="31">
        <v>0</v>
      </c>
      <c r="AH36" s="32">
        <v>0</v>
      </c>
      <c r="AI36" s="31">
        <v>0</v>
      </c>
      <c r="AJ36" s="32">
        <v>0</v>
      </c>
      <c r="AK36" s="31">
        <v>0</v>
      </c>
      <c r="AL36" s="32">
        <v>0</v>
      </c>
      <c r="AM36" s="31">
        <v>0</v>
      </c>
      <c r="AN36" s="32">
        <v>0</v>
      </c>
      <c r="AO36" s="31">
        <v>0</v>
      </c>
      <c r="AP36" s="32">
        <v>0</v>
      </c>
      <c r="AQ36" s="31">
        <v>0</v>
      </c>
      <c r="AR36" s="32">
        <v>0</v>
      </c>
      <c r="AS36" s="31">
        <v>0</v>
      </c>
      <c r="AT36" s="32">
        <v>0</v>
      </c>
      <c r="AU36" s="31">
        <v>0</v>
      </c>
      <c r="AV36" s="32">
        <v>0</v>
      </c>
      <c r="AW36" s="31">
        <v>85</v>
      </c>
      <c r="AX36" s="18">
        <v>17342</v>
      </c>
      <c r="AY36" s="31">
        <v>85</v>
      </c>
      <c r="AZ36" s="32">
        <v>867</v>
      </c>
      <c r="BA36" s="31">
        <v>85</v>
      </c>
      <c r="BB36" s="32">
        <v>844</v>
      </c>
      <c r="BC36" s="31">
        <v>94</v>
      </c>
      <c r="BD36" s="18">
        <v>20920</v>
      </c>
      <c r="BE36" s="31">
        <v>2</v>
      </c>
      <c r="BF36" s="32">
        <v>42</v>
      </c>
      <c r="BG36" s="31">
        <v>92</v>
      </c>
      <c r="BH36" s="23">
        <v>29371</v>
      </c>
      <c r="BI36" s="27"/>
    </row>
    <row r="37" spans="1:61" ht="12.75" customHeight="1" x14ac:dyDescent="0.2">
      <c r="A37" s="11" t="s">
        <v>32</v>
      </c>
      <c r="B37" s="31">
        <v>640</v>
      </c>
      <c r="C37" s="31">
        <v>638</v>
      </c>
      <c r="D37" s="18">
        <v>3906</v>
      </c>
      <c r="E37" s="31">
        <v>22</v>
      </c>
      <c r="F37" s="18">
        <v>2236</v>
      </c>
      <c r="G37" s="31">
        <v>621</v>
      </c>
      <c r="H37" s="32">
        <v>906</v>
      </c>
      <c r="I37" s="31">
        <v>600</v>
      </c>
      <c r="J37" s="32">
        <v>623</v>
      </c>
      <c r="K37" s="31">
        <v>640</v>
      </c>
      <c r="L37" s="18">
        <v>10885</v>
      </c>
      <c r="M37" s="31">
        <v>640</v>
      </c>
      <c r="N37" s="18">
        <v>-6979</v>
      </c>
      <c r="O37" s="31">
        <v>544</v>
      </c>
      <c r="P37" s="18">
        <v>1581</v>
      </c>
      <c r="Q37" s="31">
        <v>640</v>
      </c>
      <c r="R37" s="18">
        <v>10125</v>
      </c>
      <c r="S37" s="31">
        <v>640</v>
      </c>
      <c r="T37" s="18">
        <v>9557</v>
      </c>
      <c r="U37" s="31">
        <v>533</v>
      </c>
      <c r="V37" s="32">
        <v>21</v>
      </c>
      <c r="W37" s="31">
        <v>640</v>
      </c>
      <c r="X37" s="18">
        <v>35518</v>
      </c>
      <c r="Y37" s="31">
        <v>630</v>
      </c>
      <c r="Z37" s="18">
        <v>34738</v>
      </c>
      <c r="AA37" s="31">
        <v>476</v>
      </c>
      <c r="AB37" s="18">
        <v>19429</v>
      </c>
      <c r="AC37" s="31">
        <v>49</v>
      </c>
      <c r="AD37" s="32">
        <v>538</v>
      </c>
      <c r="AE37" s="31">
        <v>460</v>
      </c>
      <c r="AF37" s="18">
        <v>15263</v>
      </c>
      <c r="AG37" s="31">
        <v>227</v>
      </c>
      <c r="AH37" s="18">
        <v>3628</v>
      </c>
      <c r="AI37" s="31">
        <v>640</v>
      </c>
      <c r="AJ37" s="18">
        <v>36033</v>
      </c>
      <c r="AK37" s="31">
        <v>630</v>
      </c>
      <c r="AL37" s="18">
        <v>35196</v>
      </c>
      <c r="AM37" s="31">
        <v>476</v>
      </c>
      <c r="AN37" s="18">
        <v>20794</v>
      </c>
      <c r="AO37" s="31">
        <v>49</v>
      </c>
      <c r="AP37" s="32">
        <v>519</v>
      </c>
      <c r="AQ37" s="31">
        <v>460</v>
      </c>
      <c r="AR37" s="18">
        <v>16956</v>
      </c>
      <c r="AS37" s="31">
        <v>227</v>
      </c>
      <c r="AT37" s="18">
        <v>3319</v>
      </c>
      <c r="AU37" s="31">
        <v>640</v>
      </c>
      <c r="AV37" s="18">
        <v>35479</v>
      </c>
      <c r="AW37" s="31">
        <v>640</v>
      </c>
      <c r="AX37" s="18">
        <v>41541</v>
      </c>
      <c r="AY37" s="31">
        <v>640</v>
      </c>
      <c r="AZ37" s="18">
        <v>2076</v>
      </c>
      <c r="BA37" s="31">
        <v>636</v>
      </c>
      <c r="BB37" s="18">
        <v>2075</v>
      </c>
      <c r="BC37" s="31">
        <v>640</v>
      </c>
      <c r="BD37" s="18">
        <v>10125</v>
      </c>
      <c r="BE37" s="31">
        <v>297</v>
      </c>
      <c r="BF37" s="32">
        <v>624</v>
      </c>
      <c r="BG37" s="31">
        <v>339</v>
      </c>
      <c r="BH37" s="23">
        <v>14460</v>
      </c>
      <c r="BI37" s="27"/>
    </row>
    <row r="38" spans="1:61" ht="12.75" customHeight="1" x14ac:dyDescent="0.2">
      <c r="A38" s="11" t="s">
        <v>33</v>
      </c>
      <c r="B38" s="18">
        <v>2340</v>
      </c>
      <c r="C38" s="18">
        <v>2340</v>
      </c>
      <c r="D38" s="18">
        <v>17775</v>
      </c>
      <c r="E38" s="31">
        <v>28</v>
      </c>
      <c r="F38" s="18">
        <v>3927</v>
      </c>
      <c r="G38" s="18">
        <v>2275</v>
      </c>
      <c r="H38" s="18">
        <v>14702</v>
      </c>
      <c r="I38" s="18">
        <v>2256</v>
      </c>
      <c r="J38" s="18">
        <v>-1773</v>
      </c>
      <c r="K38" s="18">
        <v>2340</v>
      </c>
      <c r="L38" s="18">
        <v>52978</v>
      </c>
      <c r="M38" s="18">
        <v>2340</v>
      </c>
      <c r="N38" s="18">
        <v>-35203</v>
      </c>
      <c r="O38" s="18">
        <v>2236</v>
      </c>
      <c r="P38" s="18">
        <v>16600</v>
      </c>
      <c r="Q38" s="18">
        <v>2340</v>
      </c>
      <c r="R38" s="18">
        <v>43059</v>
      </c>
      <c r="S38" s="18">
        <v>2340</v>
      </c>
      <c r="T38" s="18">
        <v>38515</v>
      </c>
      <c r="U38" s="18">
        <v>2199</v>
      </c>
      <c r="V38" s="32">
        <v>219</v>
      </c>
      <c r="W38" s="18">
        <v>2340</v>
      </c>
      <c r="X38" s="18">
        <v>593339</v>
      </c>
      <c r="Y38" s="18">
        <v>2336</v>
      </c>
      <c r="Z38" s="18">
        <v>582792</v>
      </c>
      <c r="AA38" s="18">
        <v>2057</v>
      </c>
      <c r="AB38" s="18">
        <v>378777</v>
      </c>
      <c r="AC38" s="31">
        <v>190</v>
      </c>
      <c r="AD38" s="18">
        <v>4891</v>
      </c>
      <c r="AE38" s="18">
        <v>2035</v>
      </c>
      <c r="AF38" s="18">
        <v>303333</v>
      </c>
      <c r="AG38" s="18">
        <v>1130</v>
      </c>
      <c r="AH38" s="18">
        <v>70552</v>
      </c>
      <c r="AI38" s="18">
        <v>2340</v>
      </c>
      <c r="AJ38" s="18">
        <v>618164</v>
      </c>
      <c r="AK38" s="18">
        <v>2336</v>
      </c>
      <c r="AL38" s="18">
        <v>606924</v>
      </c>
      <c r="AM38" s="18">
        <v>2057</v>
      </c>
      <c r="AN38" s="18">
        <v>405813</v>
      </c>
      <c r="AO38" s="31">
        <v>190</v>
      </c>
      <c r="AP38" s="18">
        <v>5303</v>
      </c>
      <c r="AQ38" s="18">
        <v>2035</v>
      </c>
      <c r="AR38" s="18">
        <v>336000</v>
      </c>
      <c r="AS38" s="18">
        <v>1130</v>
      </c>
      <c r="AT38" s="18">
        <v>64509</v>
      </c>
      <c r="AU38" s="18">
        <v>2340</v>
      </c>
      <c r="AV38" s="18">
        <v>592998</v>
      </c>
      <c r="AW38" s="18">
        <v>2339</v>
      </c>
      <c r="AX38" s="18">
        <v>651489</v>
      </c>
      <c r="AY38" s="18">
        <v>2339</v>
      </c>
      <c r="AZ38" s="18">
        <v>32561</v>
      </c>
      <c r="BA38" s="18">
        <v>2336</v>
      </c>
      <c r="BB38" s="18">
        <v>32585</v>
      </c>
      <c r="BC38" s="18">
        <v>2340</v>
      </c>
      <c r="BD38" s="18">
        <v>43243</v>
      </c>
      <c r="BE38" s="18">
        <v>1541</v>
      </c>
      <c r="BF38" s="18">
        <v>14642</v>
      </c>
      <c r="BG38" s="31">
        <v>794</v>
      </c>
      <c r="BH38" s="23">
        <v>20127</v>
      </c>
      <c r="BI38" s="27"/>
    </row>
    <row r="39" spans="1:61" ht="12.75" customHeight="1" x14ac:dyDescent="0.2">
      <c r="A39" s="11" t="s">
        <v>34</v>
      </c>
      <c r="B39" s="18">
        <v>1020</v>
      </c>
      <c r="C39" s="18">
        <v>1020</v>
      </c>
      <c r="D39" s="18">
        <v>19913</v>
      </c>
      <c r="E39" s="31">
        <v>18</v>
      </c>
      <c r="F39" s="18">
        <v>1980</v>
      </c>
      <c r="G39" s="18">
        <v>1012</v>
      </c>
      <c r="H39" s="18">
        <v>17117</v>
      </c>
      <c r="I39" s="31">
        <v>957</v>
      </c>
      <c r="J39" s="32">
        <v>-754</v>
      </c>
      <c r="K39" s="18">
        <v>1020</v>
      </c>
      <c r="L39" s="18">
        <v>56011</v>
      </c>
      <c r="M39" s="18">
        <v>1018</v>
      </c>
      <c r="N39" s="18">
        <v>-36099</v>
      </c>
      <c r="O39" s="18">
        <v>1012</v>
      </c>
      <c r="P39" s="18">
        <v>20884</v>
      </c>
      <c r="Q39" s="18">
        <v>1020</v>
      </c>
      <c r="R39" s="18">
        <v>45659</v>
      </c>
      <c r="S39" s="18">
        <v>1020</v>
      </c>
      <c r="T39" s="18">
        <v>41937</v>
      </c>
      <c r="U39" s="31">
        <v>990</v>
      </c>
      <c r="V39" s="32">
        <v>277</v>
      </c>
      <c r="W39" s="18">
        <v>1020</v>
      </c>
      <c r="X39" s="18">
        <v>680005</v>
      </c>
      <c r="Y39" s="18">
        <v>1015</v>
      </c>
      <c r="Z39" s="18">
        <v>671157</v>
      </c>
      <c r="AA39" s="31">
        <v>925</v>
      </c>
      <c r="AB39" s="18">
        <v>479086</v>
      </c>
      <c r="AC39" s="31">
        <v>105</v>
      </c>
      <c r="AD39" s="18">
        <v>4988</v>
      </c>
      <c r="AE39" s="31">
        <v>914</v>
      </c>
      <c r="AF39" s="18">
        <v>398412</v>
      </c>
      <c r="AG39" s="31">
        <v>488</v>
      </c>
      <c r="AH39" s="18">
        <v>75686</v>
      </c>
      <c r="AI39" s="18">
        <v>1020</v>
      </c>
      <c r="AJ39" s="18">
        <v>724572</v>
      </c>
      <c r="AK39" s="18">
        <v>1015</v>
      </c>
      <c r="AL39" s="18">
        <v>712471</v>
      </c>
      <c r="AM39" s="31">
        <v>925</v>
      </c>
      <c r="AN39" s="18">
        <v>518073</v>
      </c>
      <c r="AO39" s="31">
        <v>105</v>
      </c>
      <c r="AP39" s="18">
        <v>4745</v>
      </c>
      <c r="AQ39" s="31">
        <v>914</v>
      </c>
      <c r="AR39" s="18">
        <v>444014</v>
      </c>
      <c r="AS39" s="31">
        <v>488</v>
      </c>
      <c r="AT39" s="18">
        <v>69314</v>
      </c>
      <c r="AU39" s="18">
        <v>1020</v>
      </c>
      <c r="AV39" s="18">
        <v>679223</v>
      </c>
      <c r="AW39" s="18">
        <v>1020</v>
      </c>
      <c r="AX39" s="18">
        <v>753127</v>
      </c>
      <c r="AY39" s="18">
        <v>1020</v>
      </c>
      <c r="AZ39" s="18">
        <v>37650</v>
      </c>
      <c r="BA39" s="18">
        <v>1019</v>
      </c>
      <c r="BB39" s="18">
        <v>37534</v>
      </c>
      <c r="BC39" s="18">
        <v>1020</v>
      </c>
      <c r="BD39" s="18">
        <v>45771</v>
      </c>
      <c r="BE39" s="31">
        <v>645</v>
      </c>
      <c r="BF39" s="18">
        <v>14651</v>
      </c>
      <c r="BG39" s="31">
        <v>374</v>
      </c>
      <c r="BH39" s="23">
        <v>22459</v>
      </c>
      <c r="BI39" s="27"/>
    </row>
    <row r="40" spans="1:61" ht="12.75" customHeight="1" x14ac:dyDescent="0.2">
      <c r="A40" s="11" t="s">
        <v>35</v>
      </c>
      <c r="B40" s="18">
        <v>1426</v>
      </c>
      <c r="C40" s="18">
        <v>1424</v>
      </c>
      <c r="D40" s="18">
        <v>128772</v>
      </c>
      <c r="E40" s="31">
        <v>23</v>
      </c>
      <c r="F40" s="18">
        <v>13183</v>
      </c>
      <c r="G40" s="18">
        <v>1413</v>
      </c>
      <c r="H40" s="18">
        <v>92951</v>
      </c>
      <c r="I40" s="18">
        <v>1394</v>
      </c>
      <c r="J40" s="18">
        <v>8017</v>
      </c>
      <c r="K40" s="18">
        <v>1426</v>
      </c>
      <c r="L40" s="18">
        <v>292209</v>
      </c>
      <c r="M40" s="18">
        <v>1422</v>
      </c>
      <c r="N40" s="18">
        <v>-163438</v>
      </c>
      <c r="O40" s="18">
        <v>1410</v>
      </c>
      <c r="P40" s="18">
        <v>136704</v>
      </c>
      <c r="Q40" s="18">
        <v>1426</v>
      </c>
      <c r="R40" s="18">
        <v>246034</v>
      </c>
      <c r="S40" s="18">
        <v>1426</v>
      </c>
      <c r="T40" s="18">
        <v>229911</v>
      </c>
      <c r="U40" s="18">
        <v>1385</v>
      </c>
      <c r="V40" s="18">
        <v>1910</v>
      </c>
      <c r="W40" s="18">
        <v>1426</v>
      </c>
      <c r="X40" s="18">
        <v>3674754</v>
      </c>
      <c r="Y40" s="18">
        <v>1423</v>
      </c>
      <c r="Z40" s="18">
        <v>3620688</v>
      </c>
      <c r="AA40" s="18">
        <v>1339</v>
      </c>
      <c r="AB40" s="18">
        <v>2685410</v>
      </c>
      <c r="AC40" s="31">
        <v>228</v>
      </c>
      <c r="AD40" s="18">
        <v>56415</v>
      </c>
      <c r="AE40" s="18">
        <v>1327</v>
      </c>
      <c r="AF40" s="18">
        <v>2218937</v>
      </c>
      <c r="AG40" s="31">
        <v>789</v>
      </c>
      <c r="AH40" s="18">
        <v>410058</v>
      </c>
      <c r="AI40" s="18">
        <v>1426</v>
      </c>
      <c r="AJ40" s="18">
        <v>4056034</v>
      </c>
      <c r="AK40" s="18">
        <v>1423</v>
      </c>
      <c r="AL40" s="18">
        <v>3965856</v>
      </c>
      <c r="AM40" s="18">
        <v>1339</v>
      </c>
      <c r="AN40" s="18">
        <v>3063027</v>
      </c>
      <c r="AO40" s="31">
        <v>228</v>
      </c>
      <c r="AP40" s="18">
        <v>53399</v>
      </c>
      <c r="AQ40" s="18">
        <v>1327</v>
      </c>
      <c r="AR40" s="18">
        <v>2637013</v>
      </c>
      <c r="AS40" s="31">
        <v>789</v>
      </c>
      <c r="AT40" s="18">
        <v>372616</v>
      </c>
      <c r="AU40" s="18">
        <v>1426</v>
      </c>
      <c r="AV40" s="18">
        <v>3668809</v>
      </c>
      <c r="AW40" s="18">
        <v>1426</v>
      </c>
      <c r="AX40" s="18">
        <v>4201866</v>
      </c>
      <c r="AY40" s="18">
        <v>1426</v>
      </c>
      <c r="AZ40" s="18">
        <v>210093</v>
      </c>
      <c r="BA40" s="18">
        <v>1424</v>
      </c>
      <c r="BB40" s="18">
        <v>209242</v>
      </c>
      <c r="BC40" s="18">
        <v>1426</v>
      </c>
      <c r="BD40" s="18">
        <v>247092</v>
      </c>
      <c r="BE40" s="31">
        <v>992</v>
      </c>
      <c r="BF40" s="18">
        <v>95624</v>
      </c>
      <c r="BG40" s="31">
        <v>431</v>
      </c>
      <c r="BH40" s="23">
        <v>75085</v>
      </c>
      <c r="BI40" s="27"/>
    </row>
    <row r="41" spans="1:61" ht="12.75" customHeight="1" x14ac:dyDescent="0.2">
      <c r="A41" s="11" t="s">
        <v>36</v>
      </c>
      <c r="B41" s="31">
        <v>135</v>
      </c>
      <c r="C41" s="31">
        <v>135</v>
      </c>
      <c r="D41" s="18">
        <v>238806</v>
      </c>
      <c r="E41" s="31">
        <v>4</v>
      </c>
      <c r="F41" s="18">
        <v>33104</v>
      </c>
      <c r="G41" s="31">
        <v>132</v>
      </c>
      <c r="H41" s="18">
        <v>98450</v>
      </c>
      <c r="I41" s="31">
        <v>133</v>
      </c>
      <c r="J41" s="18">
        <v>93382</v>
      </c>
      <c r="K41" s="31">
        <v>135</v>
      </c>
      <c r="L41" s="18">
        <v>366768</v>
      </c>
      <c r="M41" s="31">
        <v>135</v>
      </c>
      <c r="N41" s="18">
        <v>-127962</v>
      </c>
      <c r="O41" s="31">
        <v>135</v>
      </c>
      <c r="P41" s="18">
        <v>213555</v>
      </c>
      <c r="Q41" s="31">
        <v>135</v>
      </c>
      <c r="R41" s="18">
        <v>338977</v>
      </c>
      <c r="S41" s="31">
        <v>135</v>
      </c>
      <c r="T41" s="18">
        <v>327142</v>
      </c>
      <c r="U41" s="31">
        <v>133</v>
      </c>
      <c r="V41" s="18">
        <v>3036</v>
      </c>
      <c r="W41" s="31">
        <v>135</v>
      </c>
      <c r="X41" s="18">
        <v>3588980</v>
      </c>
      <c r="Y41" s="31">
        <v>135</v>
      </c>
      <c r="Z41" s="18">
        <v>3547715</v>
      </c>
      <c r="AA41" s="31">
        <v>129</v>
      </c>
      <c r="AB41" s="18">
        <v>2468845</v>
      </c>
      <c r="AC41" s="31">
        <v>36</v>
      </c>
      <c r="AD41" s="18">
        <v>87225</v>
      </c>
      <c r="AE41" s="31">
        <v>129</v>
      </c>
      <c r="AF41" s="18">
        <v>2117361</v>
      </c>
      <c r="AG41" s="31">
        <v>74</v>
      </c>
      <c r="AH41" s="18">
        <v>264259</v>
      </c>
      <c r="AI41" s="31">
        <v>135</v>
      </c>
      <c r="AJ41" s="18">
        <v>4311901</v>
      </c>
      <c r="AK41" s="31">
        <v>135</v>
      </c>
      <c r="AL41" s="18">
        <v>4268949</v>
      </c>
      <c r="AM41" s="31">
        <v>129</v>
      </c>
      <c r="AN41" s="18">
        <v>3124440</v>
      </c>
      <c r="AO41" s="31">
        <v>36</v>
      </c>
      <c r="AP41" s="18">
        <v>82474</v>
      </c>
      <c r="AQ41" s="31">
        <v>129</v>
      </c>
      <c r="AR41" s="18">
        <v>2801626</v>
      </c>
      <c r="AS41" s="31">
        <v>74</v>
      </c>
      <c r="AT41" s="18">
        <v>240340</v>
      </c>
      <c r="AU41" s="31">
        <v>135</v>
      </c>
      <c r="AV41" s="18">
        <v>3585261</v>
      </c>
      <c r="AW41" s="31">
        <v>135</v>
      </c>
      <c r="AX41" s="18">
        <v>4547311</v>
      </c>
      <c r="AY41" s="31">
        <v>135</v>
      </c>
      <c r="AZ41" s="18">
        <v>227366</v>
      </c>
      <c r="BA41" s="31">
        <v>135</v>
      </c>
      <c r="BB41" s="18">
        <v>223407</v>
      </c>
      <c r="BC41" s="31">
        <v>135</v>
      </c>
      <c r="BD41" s="18">
        <v>339100</v>
      </c>
      <c r="BE41" s="31">
        <v>93</v>
      </c>
      <c r="BF41" s="18">
        <v>101408</v>
      </c>
      <c r="BG41" s="31">
        <v>42</v>
      </c>
      <c r="BH41" s="23">
        <v>320363</v>
      </c>
      <c r="BI41" s="27"/>
    </row>
    <row r="42" spans="1:61" s="9" customFormat="1" ht="12.75" customHeight="1" x14ac:dyDescent="0.2">
      <c r="A42" s="13" t="s">
        <v>40</v>
      </c>
      <c r="B42" s="13"/>
      <c r="C42" s="13"/>
      <c r="D42" s="13"/>
      <c r="E42" s="13"/>
      <c r="F42" s="13"/>
      <c r="G42" s="13"/>
      <c r="H42" s="13"/>
      <c r="I42" s="13"/>
      <c r="J42" s="13"/>
      <c r="K42" s="13"/>
      <c r="L42" s="13"/>
      <c r="M42" s="13"/>
      <c r="N42" s="21"/>
      <c r="O42" s="13"/>
      <c r="P42" s="13"/>
      <c r="Q42" s="13"/>
      <c r="R42" s="13"/>
      <c r="S42" s="13"/>
      <c r="T42" s="13"/>
      <c r="U42" s="13"/>
      <c r="V42" s="13"/>
      <c r="W42" s="13"/>
      <c r="X42" s="13"/>
      <c r="Y42" s="13"/>
      <c r="Z42" s="13"/>
      <c r="AA42" s="13"/>
      <c r="AB42" s="21"/>
      <c r="AC42" s="13"/>
      <c r="AD42" s="13"/>
      <c r="AE42" s="13"/>
      <c r="AF42" s="13"/>
      <c r="AG42" s="13"/>
      <c r="AH42" s="13"/>
      <c r="AI42" s="13"/>
      <c r="AJ42" s="13"/>
      <c r="AK42" s="13"/>
      <c r="AL42" s="13"/>
      <c r="AM42" s="13"/>
      <c r="AN42" s="21"/>
      <c r="AO42" s="13"/>
      <c r="AP42" s="13"/>
      <c r="AQ42" s="13"/>
      <c r="AR42" s="13"/>
      <c r="AS42" s="13"/>
      <c r="AT42" s="13"/>
      <c r="AU42" s="13"/>
      <c r="AV42" s="13"/>
      <c r="AW42" s="13"/>
      <c r="AX42" s="13"/>
      <c r="AY42" s="13"/>
      <c r="AZ42" s="13"/>
      <c r="BA42" s="13"/>
      <c r="BB42" s="13"/>
      <c r="BC42" s="13"/>
      <c r="BD42" s="13"/>
      <c r="BE42" s="13"/>
      <c r="BF42" s="13"/>
      <c r="BG42" s="13"/>
      <c r="BH42" s="20"/>
      <c r="BI42" s="26"/>
    </row>
    <row r="43" spans="1:61" s="9" customFormat="1" ht="12.75" customHeight="1" x14ac:dyDescent="0.2">
      <c r="A43" s="14" t="s">
        <v>25</v>
      </c>
      <c r="B43" s="19">
        <v>5644</v>
      </c>
      <c r="C43" s="19">
        <v>5636</v>
      </c>
      <c r="D43" s="19">
        <v>411563</v>
      </c>
      <c r="E43" s="28">
        <v>93</v>
      </c>
      <c r="F43" s="19">
        <v>54402</v>
      </c>
      <c r="G43" s="19">
        <v>5530</v>
      </c>
      <c r="H43" s="19">
        <v>224267</v>
      </c>
      <c r="I43" s="19">
        <v>5405</v>
      </c>
      <c r="J43" s="19">
        <v>101763</v>
      </c>
      <c r="K43" s="19">
        <v>5644</v>
      </c>
      <c r="L43" s="19">
        <v>799789</v>
      </c>
      <c r="M43" s="19">
        <v>5638</v>
      </c>
      <c r="N43" s="19">
        <v>-388226</v>
      </c>
      <c r="O43" s="19">
        <v>5399</v>
      </c>
      <c r="P43" s="19">
        <v>391845</v>
      </c>
      <c r="Q43" s="19">
        <v>5644</v>
      </c>
      <c r="R43" s="19">
        <v>704679</v>
      </c>
      <c r="S43" s="19">
        <v>5644</v>
      </c>
      <c r="T43" s="19">
        <v>667502</v>
      </c>
      <c r="U43" s="19">
        <v>5298</v>
      </c>
      <c r="V43" s="19">
        <v>5498</v>
      </c>
      <c r="W43" s="19">
        <v>5550</v>
      </c>
      <c r="X43" s="19">
        <v>8562062</v>
      </c>
      <c r="Y43" s="19">
        <v>5529</v>
      </c>
      <c r="Z43" s="19">
        <v>8451555</v>
      </c>
      <c r="AA43" s="19">
        <v>4918</v>
      </c>
      <c r="AB43" s="19">
        <v>6026247</v>
      </c>
      <c r="AC43" s="28">
        <v>606</v>
      </c>
      <c r="AD43" s="19">
        <v>153838</v>
      </c>
      <c r="AE43" s="19">
        <v>4857</v>
      </c>
      <c r="AF43" s="19">
        <v>5049132</v>
      </c>
      <c r="AG43" s="19">
        <v>2706</v>
      </c>
      <c r="AH43" s="19">
        <v>823277</v>
      </c>
      <c r="AI43" s="19">
        <v>5550</v>
      </c>
      <c r="AJ43" s="19">
        <v>9734955</v>
      </c>
      <c r="AK43" s="19">
        <v>5529</v>
      </c>
      <c r="AL43" s="19">
        <v>9582645</v>
      </c>
      <c r="AM43" s="19">
        <v>4918</v>
      </c>
      <c r="AN43" s="19">
        <v>7125631</v>
      </c>
      <c r="AO43" s="28">
        <v>606</v>
      </c>
      <c r="AP43" s="19">
        <v>146240</v>
      </c>
      <c r="AQ43" s="19">
        <v>4857</v>
      </c>
      <c r="AR43" s="19">
        <v>6230205</v>
      </c>
      <c r="AS43" s="19">
        <v>2706</v>
      </c>
      <c r="AT43" s="19">
        <v>749186</v>
      </c>
      <c r="AU43" s="19">
        <v>5550</v>
      </c>
      <c r="AV43" s="19">
        <v>8551279</v>
      </c>
      <c r="AW43" s="19">
        <v>5634</v>
      </c>
      <c r="AX43" s="19">
        <v>10204595</v>
      </c>
      <c r="AY43" s="19">
        <v>5634</v>
      </c>
      <c r="AZ43" s="19">
        <v>510209</v>
      </c>
      <c r="BA43" s="19">
        <v>5634</v>
      </c>
      <c r="BB43" s="19">
        <v>505687</v>
      </c>
      <c r="BC43" s="19">
        <v>5644</v>
      </c>
      <c r="BD43" s="19">
        <v>705015</v>
      </c>
      <c r="BE43" s="19">
        <v>3570</v>
      </c>
      <c r="BF43" s="19">
        <v>226991</v>
      </c>
      <c r="BG43" s="19">
        <v>2072</v>
      </c>
      <c r="BH43" s="22">
        <v>481865</v>
      </c>
      <c r="BI43" s="26"/>
    </row>
    <row r="44" spans="1:61" ht="12.75" customHeight="1" x14ac:dyDescent="0.2">
      <c r="A44" s="11" t="s">
        <v>31</v>
      </c>
      <c r="B44" s="31">
        <v>94</v>
      </c>
      <c r="C44" s="31">
        <v>90</v>
      </c>
      <c r="D44" s="18">
        <v>2695</v>
      </c>
      <c r="E44" s="31">
        <v>0</v>
      </c>
      <c r="F44" s="32">
        <v>0</v>
      </c>
      <c r="G44" s="31">
        <v>85</v>
      </c>
      <c r="H44" s="32">
        <v>250</v>
      </c>
      <c r="I44" s="31">
        <v>70</v>
      </c>
      <c r="J44" s="18">
        <v>2294</v>
      </c>
      <c r="K44" s="31">
        <v>94</v>
      </c>
      <c r="L44" s="18">
        <v>21256</v>
      </c>
      <c r="M44" s="31">
        <v>94</v>
      </c>
      <c r="N44" s="18">
        <v>-18561</v>
      </c>
      <c r="O44" s="31">
        <v>70</v>
      </c>
      <c r="P44" s="18">
        <v>2597</v>
      </c>
      <c r="Q44" s="31">
        <v>94</v>
      </c>
      <c r="R44" s="18">
        <v>20920</v>
      </c>
      <c r="S44" s="31">
        <v>94</v>
      </c>
      <c r="T44" s="18">
        <v>20525</v>
      </c>
      <c r="U44" s="31">
        <v>66</v>
      </c>
      <c r="V44" s="32">
        <v>36</v>
      </c>
      <c r="W44" s="31">
        <v>0</v>
      </c>
      <c r="X44" s="32">
        <v>0</v>
      </c>
      <c r="Y44" s="31">
        <v>0</v>
      </c>
      <c r="Z44" s="32">
        <v>0</v>
      </c>
      <c r="AA44" s="31">
        <v>0</v>
      </c>
      <c r="AB44" s="32">
        <v>0</v>
      </c>
      <c r="AC44" s="31">
        <v>0</v>
      </c>
      <c r="AD44" s="32">
        <v>0</v>
      </c>
      <c r="AE44" s="31">
        <v>0</v>
      </c>
      <c r="AF44" s="32">
        <v>0</v>
      </c>
      <c r="AG44" s="31">
        <v>0</v>
      </c>
      <c r="AH44" s="32">
        <v>0</v>
      </c>
      <c r="AI44" s="31">
        <v>0</v>
      </c>
      <c r="AJ44" s="32">
        <v>0</v>
      </c>
      <c r="AK44" s="31">
        <v>0</v>
      </c>
      <c r="AL44" s="32">
        <v>0</v>
      </c>
      <c r="AM44" s="31">
        <v>0</v>
      </c>
      <c r="AN44" s="32">
        <v>0</v>
      </c>
      <c r="AO44" s="31">
        <v>0</v>
      </c>
      <c r="AP44" s="32">
        <v>0</v>
      </c>
      <c r="AQ44" s="31">
        <v>0</v>
      </c>
      <c r="AR44" s="32">
        <v>0</v>
      </c>
      <c r="AS44" s="31">
        <v>0</v>
      </c>
      <c r="AT44" s="32">
        <v>0</v>
      </c>
      <c r="AU44" s="31">
        <v>0</v>
      </c>
      <c r="AV44" s="32">
        <v>0</v>
      </c>
      <c r="AW44" s="31">
        <v>85</v>
      </c>
      <c r="AX44" s="18">
        <v>17342</v>
      </c>
      <c r="AY44" s="31">
        <v>85</v>
      </c>
      <c r="AZ44" s="32">
        <v>867</v>
      </c>
      <c r="BA44" s="31">
        <v>85</v>
      </c>
      <c r="BB44" s="32">
        <v>844</v>
      </c>
      <c r="BC44" s="31">
        <v>94</v>
      </c>
      <c r="BD44" s="18">
        <v>20920</v>
      </c>
      <c r="BE44" s="31">
        <v>2</v>
      </c>
      <c r="BF44" s="32">
        <v>42</v>
      </c>
      <c r="BG44" s="31">
        <v>92</v>
      </c>
      <c r="BH44" s="23">
        <v>29371</v>
      </c>
      <c r="BI44" s="27"/>
    </row>
    <row r="45" spans="1:61" ht="12.75" customHeight="1" x14ac:dyDescent="0.2">
      <c r="A45" s="11" t="s">
        <v>32</v>
      </c>
      <c r="B45" s="31">
        <v>636</v>
      </c>
      <c r="C45" s="31">
        <v>634</v>
      </c>
      <c r="D45" s="18">
        <v>3864</v>
      </c>
      <c r="E45" s="31">
        <v>21</v>
      </c>
      <c r="F45" s="18">
        <v>2223</v>
      </c>
      <c r="G45" s="31">
        <v>619</v>
      </c>
      <c r="H45" s="32">
        <v>901</v>
      </c>
      <c r="I45" s="31">
        <v>599</v>
      </c>
      <c r="J45" s="32">
        <v>623</v>
      </c>
      <c r="K45" s="31">
        <v>636</v>
      </c>
      <c r="L45" s="18">
        <v>10854</v>
      </c>
      <c r="M45" s="31">
        <v>636</v>
      </c>
      <c r="N45" s="18">
        <v>-6990</v>
      </c>
      <c r="O45" s="31">
        <v>542</v>
      </c>
      <c r="P45" s="18">
        <v>1578</v>
      </c>
      <c r="Q45" s="31">
        <v>636</v>
      </c>
      <c r="R45" s="18">
        <v>10098</v>
      </c>
      <c r="S45" s="31">
        <v>636</v>
      </c>
      <c r="T45" s="18">
        <v>9534</v>
      </c>
      <c r="U45" s="31">
        <v>531</v>
      </c>
      <c r="V45" s="32">
        <v>21</v>
      </c>
      <c r="W45" s="31">
        <v>636</v>
      </c>
      <c r="X45" s="18">
        <v>35398</v>
      </c>
      <c r="Y45" s="31">
        <v>627</v>
      </c>
      <c r="Z45" s="18">
        <v>34635</v>
      </c>
      <c r="AA45" s="31">
        <v>474</v>
      </c>
      <c r="AB45" s="18">
        <v>19332</v>
      </c>
      <c r="AC45" s="31">
        <v>49</v>
      </c>
      <c r="AD45" s="32">
        <v>538</v>
      </c>
      <c r="AE45" s="31">
        <v>458</v>
      </c>
      <c r="AF45" s="18">
        <v>15191</v>
      </c>
      <c r="AG45" s="31">
        <v>226</v>
      </c>
      <c r="AH45" s="18">
        <v>3603</v>
      </c>
      <c r="AI45" s="31">
        <v>636</v>
      </c>
      <c r="AJ45" s="18">
        <v>35910</v>
      </c>
      <c r="AK45" s="31">
        <v>627</v>
      </c>
      <c r="AL45" s="18">
        <v>35089</v>
      </c>
      <c r="AM45" s="31">
        <v>474</v>
      </c>
      <c r="AN45" s="18">
        <v>20693</v>
      </c>
      <c r="AO45" s="31">
        <v>49</v>
      </c>
      <c r="AP45" s="32">
        <v>519</v>
      </c>
      <c r="AQ45" s="31">
        <v>458</v>
      </c>
      <c r="AR45" s="18">
        <v>16886</v>
      </c>
      <c r="AS45" s="31">
        <v>226</v>
      </c>
      <c r="AT45" s="18">
        <v>3289</v>
      </c>
      <c r="AU45" s="31">
        <v>636</v>
      </c>
      <c r="AV45" s="18">
        <v>35358</v>
      </c>
      <c r="AW45" s="31">
        <v>636</v>
      </c>
      <c r="AX45" s="18">
        <v>41416</v>
      </c>
      <c r="AY45" s="31">
        <v>636</v>
      </c>
      <c r="AZ45" s="18">
        <v>2070</v>
      </c>
      <c r="BA45" s="31">
        <v>636</v>
      </c>
      <c r="BB45" s="18">
        <v>2075</v>
      </c>
      <c r="BC45" s="31">
        <v>636</v>
      </c>
      <c r="BD45" s="18">
        <v>10098</v>
      </c>
      <c r="BE45" s="31">
        <v>297</v>
      </c>
      <c r="BF45" s="32">
        <v>624</v>
      </c>
      <c r="BG45" s="31">
        <v>339</v>
      </c>
      <c r="BH45" s="23">
        <v>14460</v>
      </c>
      <c r="BI45" s="27"/>
    </row>
    <row r="46" spans="1:61" ht="12.75" customHeight="1" x14ac:dyDescent="0.2">
      <c r="A46" s="11" t="s">
        <v>33</v>
      </c>
      <c r="B46" s="18">
        <v>2337</v>
      </c>
      <c r="C46" s="18">
        <v>2337</v>
      </c>
      <c r="D46" s="18">
        <v>17751</v>
      </c>
      <c r="E46" s="31">
        <v>28</v>
      </c>
      <c r="F46" s="18">
        <v>3927</v>
      </c>
      <c r="G46" s="18">
        <v>2273</v>
      </c>
      <c r="H46" s="18">
        <v>14692</v>
      </c>
      <c r="I46" s="18">
        <v>2254</v>
      </c>
      <c r="J46" s="18">
        <v>-1781</v>
      </c>
      <c r="K46" s="18">
        <v>2337</v>
      </c>
      <c r="L46" s="18">
        <v>52943</v>
      </c>
      <c r="M46" s="18">
        <v>2337</v>
      </c>
      <c r="N46" s="18">
        <v>-35193</v>
      </c>
      <c r="O46" s="18">
        <v>2234</v>
      </c>
      <c r="P46" s="18">
        <v>16591</v>
      </c>
      <c r="Q46" s="18">
        <v>2337</v>
      </c>
      <c r="R46" s="18">
        <v>43028</v>
      </c>
      <c r="S46" s="18">
        <v>2337</v>
      </c>
      <c r="T46" s="18">
        <v>38489</v>
      </c>
      <c r="U46" s="18">
        <v>2197</v>
      </c>
      <c r="V46" s="32">
        <v>219</v>
      </c>
      <c r="W46" s="18">
        <v>2337</v>
      </c>
      <c r="X46" s="18">
        <v>592616</v>
      </c>
      <c r="Y46" s="18">
        <v>2333</v>
      </c>
      <c r="Z46" s="18">
        <v>582174</v>
      </c>
      <c r="AA46" s="18">
        <v>2055</v>
      </c>
      <c r="AB46" s="18">
        <v>378242</v>
      </c>
      <c r="AC46" s="31">
        <v>189</v>
      </c>
      <c r="AD46" s="18">
        <v>4672</v>
      </c>
      <c r="AE46" s="18">
        <v>2033</v>
      </c>
      <c r="AF46" s="18">
        <v>303018</v>
      </c>
      <c r="AG46" s="18">
        <v>1130</v>
      </c>
      <c r="AH46" s="18">
        <v>70552</v>
      </c>
      <c r="AI46" s="18">
        <v>2337</v>
      </c>
      <c r="AJ46" s="18">
        <v>617404</v>
      </c>
      <c r="AK46" s="18">
        <v>2333</v>
      </c>
      <c r="AL46" s="18">
        <v>606268</v>
      </c>
      <c r="AM46" s="18">
        <v>2055</v>
      </c>
      <c r="AN46" s="18">
        <v>405241</v>
      </c>
      <c r="AO46" s="31">
        <v>189</v>
      </c>
      <c r="AP46" s="18">
        <v>5104</v>
      </c>
      <c r="AQ46" s="18">
        <v>2033</v>
      </c>
      <c r="AR46" s="18">
        <v>335627</v>
      </c>
      <c r="AS46" s="18">
        <v>1130</v>
      </c>
      <c r="AT46" s="18">
        <v>64509</v>
      </c>
      <c r="AU46" s="18">
        <v>2337</v>
      </c>
      <c r="AV46" s="18">
        <v>592275</v>
      </c>
      <c r="AW46" s="18">
        <v>2336</v>
      </c>
      <c r="AX46" s="18">
        <v>650945</v>
      </c>
      <c r="AY46" s="18">
        <v>2336</v>
      </c>
      <c r="AZ46" s="18">
        <v>32534</v>
      </c>
      <c r="BA46" s="18">
        <v>2336</v>
      </c>
      <c r="BB46" s="18">
        <v>32585</v>
      </c>
      <c r="BC46" s="18">
        <v>2337</v>
      </c>
      <c r="BD46" s="18">
        <v>43028</v>
      </c>
      <c r="BE46" s="18">
        <v>1541</v>
      </c>
      <c r="BF46" s="18">
        <v>14642</v>
      </c>
      <c r="BG46" s="31">
        <v>794</v>
      </c>
      <c r="BH46" s="23">
        <v>20127</v>
      </c>
      <c r="BI46" s="27"/>
    </row>
    <row r="47" spans="1:61" ht="12.75" customHeight="1" x14ac:dyDescent="0.2">
      <c r="A47" s="11" t="s">
        <v>34</v>
      </c>
      <c r="B47" s="18">
        <v>1019</v>
      </c>
      <c r="C47" s="18">
        <v>1019</v>
      </c>
      <c r="D47" s="18">
        <v>19879</v>
      </c>
      <c r="E47" s="31">
        <v>17</v>
      </c>
      <c r="F47" s="18">
        <v>1965</v>
      </c>
      <c r="G47" s="18">
        <v>1011</v>
      </c>
      <c r="H47" s="18">
        <v>17103</v>
      </c>
      <c r="I47" s="31">
        <v>956</v>
      </c>
      <c r="J47" s="32">
        <v>-759</v>
      </c>
      <c r="K47" s="18">
        <v>1019</v>
      </c>
      <c r="L47" s="18">
        <v>56004</v>
      </c>
      <c r="M47" s="18">
        <v>1017</v>
      </c>
      <c r="N47" s="18">
        <v>-36125</v>
      </c>
      <c r="O47" s="18">
        <v>1011</v>
      </c>
      <c r="P47" s="18">
        <v>20869</v>
      </c>
      <c r="Q47" s="18">
        <v>1019</v>
      </c>
      <c r="R47" s="18">
        <v>45659</v>
      </c>
      <c r="S47" s="18">
        <v>1019</v>
      </c>
      <c r="T47" s="18">
        <v>41936</v>
      </c>
      <c r="U47" s="31">
        <v>989</v>
      </c>
      <c r="V47" s="32">
        <v>277</v>
      </c>
      <c r="W47" s="18">
        <v>1019</v>
      </c>
      <c r="X47" s="18">
        <v>679413</v>
      </c>
      <c r="Y47" s="18">
        <v>1014</v>
      </c>
      <c r="Z47" s="18">
        <v>670564</v>
      </c>
      <c r="AA47" s="31">
        <v>924</v>
      </c>
      <c r="AB47" s="18">
        <v>478532</v>
      </c>
      <c r="AC47" s="31">
        <v>104</v>
      </c>
      <c r="AD47" s="18">
        <v>4988</v>
      </c>
      <c r="AE47" s="31">
        <v>913</v>
      </c>
      <c r="AF47" s="18">
        <v>397858</v>
      </c>
      <c r="AG47" s="31">
        <v>488</v>
      </c>
      <c r="AH47" s="18">
        <v>75686</v>
      </c>
      <c r="AI47" s="18">
        <v>1019</v>
      </c>
      <c r="AJ47" s="18">
        <v>723811</v>
      </c>
      <c r="AK47" s="18">
        <v>1014</v>
      </c>
      <c r="AL47" s="18">
        <v>711709</v>
      </c>
      <c r="AM47" s="31">
        <v>924</v>
      </c>
      <c r="AN47" s="18">
        <v>517350</v>
      </c>
      <c r="AO47" s="31">
        <v>104</v>
      </c>
      <c r="AP47" s="18">
        <v>4744</v>
      </c>
      <c r="AQ47" s="31">
        <v>913</v>
      </c>
      <c r="AR47" s="18">
        <v>443292</v>
      </c>
      <c r="AS47" s="31">
        <v>488</v>
      </c>
      <c r="AT47" s="18">
        <v>69314</v>
      </c>
      <c r="AU47" s="18">
        <v>1019</v>
      </c>
      <c r="AV47" s="18">
        <v>678630</v>
      </c>
      <c r="AW47" s="18">
        <v>1019</v>
      </c>
      <c r="AX47" s="18">
        <v>752339</v>
      </c>
      <c r="AY47" s="18">
        <v>1019</v>
      </c>
      <c r="AZ47" s="18">
        <v>37611</v>
      </c>
      <c r="BA47" s="18">
        <v>1019</v>
      </c>
      <c r="BB47" s="18">
        <v>37534</v>
      </c>
      <c r="BC47" s="18">
        <v>1019</v>
      </c>
      <c r="BD47" s="18">
        <v>45771</v>
      </c>
      <c r="BE47" s="31">
        <v>645</v>
      </c>
      <c r="BF47" s="18">
        <v>14651</v>
      </c>
      <c r="BG47" s="31">
        <v>374</v>
      </c>
      <c r="BH47" s="23">
        <v>22459</v>
      </c>
      <c r="BI47" s="27"/>
    </row>
    <row r="48" spans="1:61" ht="12.75" customHeight="1" x14ac:dyDescent="0.2">
      <c r="A48" s="11" t="s">
        <v>35</v>
      </c>
      <c r="B48" s="18">
        <v>1424</v>
      </c>
      <c r="C48" s="18">
        <v>1422</v>
      </c>
      <c r="D48" s="18">
        <v>128568</v>
      </c>
      <c r="E48" s="31">
        <v>23</v>
      </c>
      <c r="F48" s="18">
        <v>13183</v>
      </c>
      <c r="G48" s="18">
        <v>1411</v>
      </c>
      <c r="H48" s="18">
        <v>92871</v>
      </c>
      <c r="I48" s="18">
        <v>1393</v>
      </c>
      <c r="J48" s="18">
        <v>8005</v>
      </c>
      <c r="K48" s="18">
        <v>1424</v>
      </c>
      <c r="L48" s="18">
        <v>291964</v>
      </c>
      <c r="M48" s="18">
        <v>1420</v>
      </c>
      <c r="N48" s="18">
        <v>-163396</v>
      </c>
      <c r="O48" s="18">
        <v>1408</v>
      </c>
      <c r="P48" s="18">
        <v>136654</v>
      </c>
      <c r="Q48" s="18">
        <v>1424</v>
      </c>
      <c r="R48" s="18">
        <v>245997</v>
      </c>
      <c r="S48" s="18">
        <v>1424</v>
      </c>
      <c r="T48" s="18">
        <v>229876</v>
      </c>
      <c r="U48" s="18">
        <v>1383</v>
      </c>
      <c r="V48" s="18">
        <v>1909</v>
      </c>
      <c r="W48" s="18">
        <v>1424</v>
      </c>
      <c r="X48" s="18">
        <v>3665655</v>
      </c>
      <c r="Y48" s="18">
        <v>1421</v>
      </c>
      <c r="Z48" s="18">
        <v>3616468</v>
      </c>
      <c r="AA48" s="18">
        <v>1337</v>
      </c>
      <c r="AB48" s="18">
        <v>2681296</v>
      </c>
      <c r="AC48" s="31">
        <v>228</v>
      </c>
      <c r="AD48" s="18">
        <v>56415</v>
      </c>
      <c r="AE48" s="18">
        <v>1325</v>
      </c>
      <c r="AF48" s="18">
        <v>2215704</v>
      </c>
      <c r="AG48" s="31">
        <v>788</v>
      </c>
      <c r="AH48" s="18">
        <v>409176</v>
      </c>
      <c r="AI48" s="18">
        <v>1424</v>
      </c>
      <c r="AJ48" s="18">
        <v>4045929</v>
      </c>
      <c r="AK48" s="18">
        <v>1421</v>
      </c>
      <c r="AL48" s="18">
        <v>3960630</v>
      </c>
      <c r="AM48" s="18">
        <v>1337</v>
      </c>
      <c r="AN48" s="18">
        <v>3057907</v>
      </c>
      <c r="AO48" s="31">
        <v>228</v>
      </c>
      <c r="AP48" s="18">
        <v>53399</v>
      </c>
      <c r="AQ48" s="18">
        <v>1325</v>
      </c>
      <c r="AR48" s="18">
        <v>2632775</v>
      </c>
      <c r="AS48" s="31">
        <v>788</v>
      </c>
      <c r="AT48" s="18">
        <v>371734</v>
      </c>
      <c r="AU48" s="18">
        <v>1424</v>
      </c>
      <c r="AV48" s="18">
        <v>3659755</v>
      </c>
      <c r="AW48" s="18">
        <v>1424</v>
      </c>
      <c r="AX48" s="18">
        <v>4195242</v>
      </c>
      <c r="AY48" s="18">
        <v>1424</v>
      </c>
      <c r="AZ48" s="18">
        <v>209762</v>
      </c>
      <c r="BA48" s="18">
        <v>1424</v>
      </c>
      <c r="BB48" s="18">
        <v>209242</v>
      </c>
      <c r="BC48" s="18">
        <v>1424</v>
      </c>
      <c r="BD48" s="18">
        <v>246098</v>
      </c>
      <c r="BE48" s="31">
        <v>992</v>
      </c>
      <c r="BF48" s="18">
        <v>95624</v>
      </c>
      <c r="BG48" s="31">
        <v>431</v>
      </c>
      <c r="BH48" s="23">
        <v>75085</v>
      </c>
      <c r="BI48" s="27"/>
    </row>
    <row r="49" spans="1:61" ht="12.75" customHeight="1" x14ac:dyDescent="0.2">
      <c r="A49" s="11" t="s">
        <v>36</v>
      </c>
      <c r="B49" s="31">
        <v>135</v>
      </c>
      <c r="C49" s="31">
        <v>135</v>
      </c>
      <c r="D49" s="18">
        <v>238806</v>
      </c>
      <c r="E49" s="31">
        <v>4</v>
      </c>
      <c r="F49" s="18">
        <v>33104</v>
      </c>
      <c r="G49" s="31">
        <v>132</v>
      </c>
      <c r="H49" s="18">
        <v>98450</v>
      </c>
      <c r="I49" s="31">
        <v>133</v>
      </c>
      <c r="J49" s="18">
        <v>93382</v>
      </c>
      <c r="K49" s="31">
        <v>135</v>
      </c>
      <c r="L49" s="18">
        <v>366768</v>
      </c>
      <c r="M49" s="31">
        <v>135</v>
      </c>
      <c r="N49" s="18">
        <v>-127962</v>
      </c>
      <c r="O49" s="31">
        <v>135</v>
      </c>
      <c r="P49" s="18">
        <v>213555</v>
      </c>
      <c r="Q49" s="31">
        <v>135</v>
      </c>
      <c r="R49" s="18">
        <v>338977</v>
      </c>
      <c r="S49" s="31">
        <v>135</v>
      </c>
      <c r="T49" s="18">
        <v>327142</v>
      </c>
      <c r="U49" s="31">
        <v>133</v>
      </c>
      <c r="V49" s="18">
        <v>3036</v>
      </c>
      <c r="W49" s="31">
        <v>135</v>
      </c>
      <c r="X49" s="18">
        <v>3588980</v>
      </c>
      <c r="Y49" s="31">
        <v>135</v>
      </c>
      <c r="Z49" s="18">
        <v>3547715</v>
      </c>
      <c r="AA49" s="31">
        <v>129</v>
      </c>
      <c r="AB49" s="18">
        <v>2468845</v>
      </c>
      <c r="AC49" s="31">
        <v>36</v>
      </c>
      <c r="AD49" s="18">
        <v>87225</v>
      </c>
      <c r="AE49" s="31">
        <v>129</v>
      </c>
      <c r="AF49" s="18">
        <v>2117361</v>
      </c>
      <c r="AG49" s="31">
        <v>74</v>
      </c>
      <c r="AH49" s="18">
        <v>264259</v>
      </c>
      <c r="AI49" s="31">
        <v>135</v>
      </c>
      <c r="AJ49" s="18">
        <v>4311901</v>
      </c>
      <c r="AK49" s="31">
        <v>135</v>
      </c>
      <c r="AL49" s="18">
        <v>4268949</v>
      </c>
      <c r="AM49" s="31">
        <v>129</v>
      </c>
      <c r="AN49" s="18">
        <v>3124440</v>
      </c>
      <c r="AO49" s="31">
        <v>36</v>
      </c>
      <c r="AP49" s="18">
        <v>82474</v>
      </c>
      <c r="AQ49" s="31">
        <v>129</v>
      </c>
      <c r="AR49" s="18">
        <v>2801626</v>
      </c>
      <c r="AS49" s="31">
        <v>74</v>
      </c>
      <c r="AT49" s="18">
        <v>240340</v>
      </c>
      <c r="AU49" s="31">
        <v>135</v>
      </c>
      <c r="AV49" s="18">
        <v>3585261</v>
      </c>
      <c r="AW49" s="31">
        <v>135</v>
      </c>
      <c r="AX49" s="18">
        <v>4547311</v>
      </c>
      <c r="AY49" s="31">
        <v>135</v>
      </c>
      <c r="AZ49" s="18">
        <v>227366</v>
      </c>
      <c r="BA49" s="31">
        <v>135</v>
      </c>
      <c r="BB49" s="18">
        <v>223407</v>
      </c>
      <c r="BC49" s="31">
        <v>135</v>
      </c>
      <c r="BD49" s="18">
        <v>339100</v>
      </c>
      <c r="BE49" s="31">
        <v>93</v>
      </c>
      <c r="BF49" s="18">
        <v>101408</v>
      </c>
      <c r="BG49" s="31">
        <v>42</v>
      </c>
      <c r="BH49" s="23">
        <v>320363</v>
      </c>
      <c r="BI49" s="27"/>
    </row>
    <row r="50" spans="1:61" s="9" customFormat="1" ht="12.75" customHeight="1" x14ac:dyDescent="0.2">
      <c r="A50" s="13" t="s">
        <v>41</v>
      </c>
      <c r="B50" s="13"/>
      <c r="C50" s="13"/>
      <c r="D50" s="13"/>
      <c r="E50" s="13"/>
      <c r="F50" s="13"/>
      <c r="G50" s="13"/>
      <c r="H50" s="13"/>
      <c r="I50" s="13"/>
      <c r="J50" s="13"/>
      <c r="K50" s="13"/>
      <c r="L50" s="13"/>
      <c r="M50" s="13"/>
      <c r="N50" s="21"/>
      <c r="O50" s="13"/>
      <c r="P50" s="13"/>
      <c r="Q50" s="13"/>
      <c r="R50" s="13"/>
      <c r="S50" s="13"/>
      <c r="T50" s="13"/>
      <c r="U50" s="13"/>
      <c r="V50" s="13"/>
      <c r="W50" s="13"/>
      <c r="X50" s="13"/>
      <c r="Y50" s="13"/>
      <c r="Z50" s="13"/>
      <c r="AA50" s="13"/>
      <c r="AB50" s="21"/>
      <c r="AC50" s="13"/>
      <c r="AD50" s="13"/>
      <c r="AE50" s="13"/>
      <c r="AF50" s="13"/>
      <c r="AG50" s="13"/>
      <c r="AH50" s="13"/>
      <c r="AI50" s="13"/>
      <c r="AJ50" s="13"/>
      <c r="AK50" s="13"/>
      <c r="AL50" s="13"/>
      <c r="AM50" s="13"/>
      <c r="AN50" s="21"/>
      <c r="AO50" s="13"/>
      <c r="AP50" s="13"/>
      <c r="AQ50" s="13"/>
      <c r="AR50" s="13"/>
      <c r="AS50" s="13"/>
      <c r="AT50" s="13"/>
      <c r="AU50" s="13"/>
      <c r="AV50" s="13"/>
      <c r="AW50" s="13"/>
      <c r="AX50" s="13"/>
      <c r="AY50" s="13"/>
      <c r="AZ50" s="13"/>
      <c r="BA50" s="13"/>
      <c r="BB50" s="13"/>
      <c r="BC50" s="13"/>
      <c r="BD50" s="13"/>
      <c r="BE50" s="13"/>
      <c r="BF50" s="13"/>
      <c r="BG50" s="13"/>
      <c r="BH50" s="20"/>
      <c r="BI50" s="26"/>
    </row>
    <row r="51" spans="1:61" s="9" customFormat="1" ht="12.75" customHeight="1" x14ac:dyDescent="0.2">
      <c r="A51" s="14" t="s">
        <v>25</v>
      </c>
      <c r="B51" s="28">
        <v>10</v>
      </c>
      <c r="C51" s="28">
        <v>10</v>
      </c>
      <c r="D51" s="29">
        <v>303</v>
      </c>
      <c r="E51" s="28">
        <v>2</v>
      </c>
      <c r="F51" s="29">
        <v>29</v>
      </c>
      <c r="G51" s="28">
        <v>7</v>
      </c>
      <c r="H51" s="29">
        <v>108</v>
      </c>
      <c r="I51" s="28">
        <v>5</v>
      </c>
      <c r="J51" s="29">
        <v>26</v>
      </c>
      <c r="K51" s="28">
        <v>10</v>
      </c>
      <c r="L51" s="29">
        <v>317</v>
      </c>
      <c r="M51" s="28">
        <v>10</v>
      </c>
      <c r="N51" s="29">
        <v>-14</v>
      </c>
      <c r="O51" s="28">
        <v>7</v>
      </c>
      <c r="P51" s="29">
        <v>77</v>
      </c>
      <c r="Q51" s="28">
        <v>10</v>
      </c>
      <c r="R51" s="29">
        <v>95</v>
      </c>
      <c r="S51" s="28">
        <v>10</v>
      </c>
      <c r="T51" s="29">
        <v>85</v>
      </c>
      <c r="U51" s="28">
        <v>7</v>
      </c>
      <c r="V51" s="29">
        <v>1</v>
      </c>
      <c r="W51" s="28">
        <v>10</v>
      </c>
      <c r="X51" s="19">
        <v>10535</v>
      </c>
      <c r="Y51" s="28">
        <v>9</v>
      </c>
      <c r="Z51" s="19">
        <v>5535</v>
      </c>
      <c r="AA51" s="28">
        <v>7</v>
      </c>
      <c r="AB51" s="19">
        <v>5301</v>
      </c>
      <c r="AC51" s="28">
        <v>2</v>
      </c>
      <c r="AD51" s="29">
        <v>220</v>
      </c>
      <c r="AE51" s="28">
        <v>7</v>
      </c>
      <c r="AF51" s="19">
        <v>4174</v>
      </c>
      <c r="AG51" s="28">
        <v>2</v>
      </c>
      <c r="AH51" s="29">
        <v>907</v>
      </c>
      <c r="AI51" s="28">
        <v>10</v>
      </c>
      <c r="AJ51" s="19">
        <v>11750</v>
      </c>
      <c r="AK51" s="28">
        <v>9</v>
      </c>
      <c r="AL51" s="19">
        <v>6750</v>
      </c>
      <c r="AM51" s="28">
        <v>7</v>
      </c>
      <c r="AN51" s="19">
        <v>6516</v>
      </c>
      <c r="AO51" s="28">
        <v>2</v>
      </c>
      <c r="AP51" s="29">
        <v>200</v>
      </c>
      <c r="AQ51" s="28">
        <v>7</v>
      </c>
      <c r="AR51" s="19">
        <v>5404</v>
      </c>
      <c r="AS51" s="28">
        <v>2</v>
      </c>
      <c r="AT51" s="29">
        <v>912</v>
      </c>
      <c r="AU51" s="28">
        <v>10</v>
      </c>
      <c r="AV51" s="19">
        <v>10489</v>
      </c>
      <c r="AW51" s="28">
        <v>10</v>
      </c>
      <c r="AX51" s="19">
        <v>8081</v>
      </c>
      <c r="AY51" s="28">
        <v>10</v>
      </c>
      <c r="AZ51" s="29">
        <v>404</v>
      </c>
      <c r="BA51" s="28" t="s">
        <v>51</v>
      </c>
      <c r="BB51" s="28" t="s">
        <v>51</v>
      </c>
      <c r="BC51" s="28">
        <v>10</v>
      </c>
      <c r="BD51" s="19">
        <v>1236</v>
      </c>
      <c r="BE51" s="28" t="s">
        <v>51</v>
      </c>
      <c r="BF51" s="28" t="s">
        <v>51</v>
      </c>
      <c r="BG51" s="28" t="s">
        <v>51</v>
      </c>
      <c r="BH51" s="30" t="s">
        <v>51</v>
      </c>
      <c r="BI51" s="26"/>
    </row>
    <row r="52" spans="1:61" ht="12.75" customHeight="1" x14ac:dyDescent="0.2">
      <c r="A52" s="11" t="s">
        <v>31</v>
      </c>
      <c r="B52" s="31">
        <v>0</v>
      </c>
      <c r="C52" s="31">
        <v>0</v>
      </c>
      <c r="D52" s="32">
        <v>0</v>
      </c>
      <c r="E52" s="31">
        <v>0</v>
      </c>
      <c r="F52" s="32">
        <v>0</v>
      </c>
      <c r="G52" s="31">
        <v>0</v>
      </c>
      <c r="H52" s="32">
        <v>0</v>
      </c>
      <c r="I52" s="31">
        <v>0</v>
      </c>
      <c r="J52" s="32">
        <v>0</v>
      </c>
      <c r="K52" s="31">
        <v>0</v>
      </c>
      <c r="L52" s="32">
        <v>0</v>
      </c>
      <c r="M52" s="31">
        <v>0</v>
      </c>
      <c r="N52" s="32">
        <v>0</v>
      </c>
      <c r="O52" s="31">
        <v>0</v>
      </c>
      <c r="P52" s="32">
        <v>0</v>
      </c>
      <c r="Q52" s="31">
        <v>0</v>
      </c>
      <c r="R52" s="32">
        <v>0</v>
      </c>
      <c r="S52" s="31">
        <v>0</v>
      </c>
      <c r="T52" s="32">
        <v>0</v>
      </c>
      <c r="U52" s="31">
        <v>0</v>
      </c>
      <c r="V52" s="32">
        <v>0</v>
      </c>
      <c r="W52" s="31">
        <v>0</v>
      </c>
      <c r="X52" s="32">
        <v>0</v>
      </c>
      <c r="Y52" s="31">
        <v>0</v>
      </c>
      <c r="Z52" s="32">
        <v>0</v>
      </c>
      <c r="AA52" s="31">
        <v>0</v>
      </c>
      <c r="AB52" s="32">
        <v>0</v>
      </c>
      <c r="AC52" s="31">
        <v>0</v>
      </c>
      <c r="AD52" s="32">
        <v>0</v>
      </c>
      <c r="AE52" s="31">
        <v>0</v>
      </c>
      <c r="AF52" s="32">
        <v>0</v>
      </c>
      <c r="AG52" s="31">
        <v>0</v>
      </c>
      <c r="AH52" s="32">
        <v>0</v>
      </c>
      <c r="AI52" s="31">
        <v>0</v>
      </c>
      <c r="AJ52" s="32">
        <v>0</v>
      </c>
      <c r="AK52" s="31">
        <v>0</v>
      </c>
      <c r="AL52" s="32">
        <v>0</v>
      </c>
      <c r="AM52" s="31">
        <v>0</v>
      </c>
      <c r="AN52" s="32">
        <v>0</v>
      </c>
      <c r="AO52" s="31">
        <v>0</v>
      </c>
      <c r="AP52" s="32">
        <v>0</v>
      </c>
      <c r="AQ52" s="31">
        <v>0</v>
      </c>
      <c r="AR52" s="32">
        <v>0</v>
      </c>
      <c r="AS52" s="31">
        <v>0</v>
      </c>
      <c r="AT52" s="32">
        <v>0</v>
      </c>
      <c r="AU52" s="31">
        <v>0</v>
      </c>
      <c r="AV52" s="32">
        <v>0</v>
      </c>
      <c r="AW52" s="31">
        <v>0</v>
      </c>
      <c r="AX52" s="32">
        <v>0</v>
      </c>
      <c r="AY52" s="31">
        <v>0</v>
      </c>
      <c r="AZ52" s="32">
        <v>0</v>
      </c>
      <c r="BA52" s="31" t="s">
        <v>51</v>
      </c>
      <c r="BB52" s="31" t="s">
        <v>51</v>
      </c>
      <c r="BC52" s="31">
        <v>0</v>
      </c>
      <c r="BD52" s="32">
        <v>0</v>
      </c>
      <c r="BE52" s="31" t="s">
        <v>51</v>
      </c>
      <c r="BF52" s="31" t="s">
        <v>51</v>
      </c>
      <c r="BG52" s="31" t="s">
        <v>51</v>
      </c>
      <c r="BH52" s="33" t="s">
        <v>51</v>
      </c>
      <c r="BI52" s="27"/>
    </row>
    <row r="53" spans="1:61" ht="12.75" customHeight="1" x14ac:dyDescent="0.2">
      <c r="A53" s="11" t="s">
        <v>32</v>
      </c>
      <c r="B53" s="31">
        <v>4</v>
      </c>
      <c r="C53" s="31">
        <v>4</v>
      </c>
      <c r="D53" s="32">
        <v>42</v>
      </c>
      <c r="E53" s="31">
        <v>1</v>
      </c>
      <c r="F53" s="32">
        <v>14</v>
      </c>
      <c r="G53" s="31">
        <v>2</v>
      </c>
      <c r="H53" s="32">
        <v>4</v>
      </c>
      <c r="I53" s="31">
        <v>1</v>
      </c>
      <c r="J53" s="32">
        <v>1</v>
      </c>
      <c r="K53" s="31">
        <v>4</v>
      </c>
      <c r="L53" s="32">
        <v>30</v>
      </c>
      <c r="M53" s="31">
        <v>4</v>
      </c>
      <c r="N53" s="32">
        <v>12</v>
      </c>
      <c r="O53" s="31">
        <v>2</v>
      </c>
      <c r="P53" s="32">
        <v>3</v>
      </c>
      <c r="Q53" s="31">
        <v>4</v>
      </c>
      <c r="R53" s="32">
        <v>27</v>
      </c>
      <c r="S53" s="31">
        <v>4</v>
      </c>
      <c r="T53" s="32">
        <v>24</v>
      </c>
      <c r="U53" s="31">
        <v>2</v>
      </c>
      <c r="V53" s="42">
        <v>0</v>
      </c>
      <c r="W53" s="31">
        <v>4</v>
      </c>
      <c r="X53" s="32">
        <v>121</v>
      </c>
      <c r="Y53" s="31">
        <v>3</v>
      </c>
      <c r="Z53" s="32">
        <v>104</v>
      </c>
      <c r="AA53" s="31">
        <v>2</v>
      </c>
      <c r="AB53" s="32">
        <v>97</v>
      </c>
      <c r="AC53" s="31">
        <v>0</v>
      </c>
      <c r="AD53" s="32">
        <v>0</v>
      </c>
      <c r="AE53" s="31">
        <v>2</v>
      </c>
      <c r="AF53" s="32">
        <v>72</v>
      </c>
      <c r="AG53" s="31">
        <v>1</v>
      </c>
      <c r="AH53" s="32">
        <v>25</v>
      </c>
      <c r="AI53" s="31">
        <v>4</v>
      </c>
      <c r="AJ53" s="32">
        <v>123</v>
      </c>
      <c r="AK53" s="31">
        <v>3</v>
      </c>
      <c r="AL53" s="32">
        <v>106</v>
      </c>
      <c r="AM53" s="31">
        <v>2</v>
      </c>
      <c r="AN53" s="32">
        <v>100</v>
      </c>
      <c r="AO53" s="31">
        <v>0</v>
      </c>
      <c r="AP53" s="32">
        <v>0</v>
      </c>
      <c r="AQ53" s="31">
        <v>2</v>
      </c>
      <c r="AR53" s="32">
        <v>70</v>
      </c>
      <c r="AS53" s="31">
        <v>1</v>
      </c>
      <c r="AT53" s="32">
        <v>30</v>
      </c>
      <c r="AU53" s="31">
        <v>4</v>
      </c>
      <c r="AV53" s="32">
        <v>121</v>
      </c>
      <c r="AW53" s="31">
        <v>4</v>
      </c>
      <c r="AX53" s="32">
        <v>125</v>
      </c>
      <c r="AY53" s="31">
        <v>4</v>
      </c>
      <c r="AZ53" s="32">
        <v>6</v>
      </c>
      <c r="BA53" s="31" t="s">
        <v>51</v>
      </c>
      <c r="BB53" s="31" t="s">
        <v>51</v>
      </c>
      <c r="BC53" s="31">
        <v>4</v>
      </c>
      <c r="BD53" s="32">
        <v>27</v>
      </c>
      <c r="BE53" s="31" t="s">
        <v>51</v>
      </c>
      <c r="BF53" s="31" t="s">
        <v>51</v>
      </c>
      <c r="BG53" s="31" t="s">
        <v>51</v>
      </c>
      <c r="BH53" s="33" t="s">
        <v>51</v>
      </c>
      <c r="BI53" s="27"/>
    </row>
    <row r="54" spans="1:61" ht="12.75" customHeight="1" x14ac:dyDescent="0.2">
      <c r="A54" s="11" t="s">
        <v>33</v>
      </c>
      <c r="B54" s="31">
        <v>3</v>
      </c>
      <c r="C54" s="31">
        <v>3</v>
      </c>
      <c r="D54" s="32">
        <v>24</v>
      </c>
      <c r="E54" s="31">
        <v>0</v>
      </c>
      <c r="F54" s="32">
        <v>0</v>
      </c>
      <c r="G54" s="31">
        <v>2</v>
      </c>
      <c r="H54" s="32">
        <v>10</v>
      </c>
      <c r="I54" s="31">
        <v>2</v>
      </c>
      <c r="J54" s="32">
        <v>8</v>
      </c>
      <c r="K54" s="31">
        <v>3</v>
      </c>
      <c r="L54" s="32">
        <v>34</v>
      </c>
      <c r="M54" s="31">
        <v>3</v>
      </c>
      <c r="N54" s="32">
        <v>-10</v>
      </c>
      <c r="O54" s="31">
        <v>2</v>
      </c>
      <c r="P54" s="32">
        <v>9</v>
      </c>
      <c r="Q54" s="31">
        <v>3</v>
      </c>
      <c r="R54" s="32">
        <v>31</v>
      </c>
      <c r="S54" s="31">
        <v>3</v>
      </c>
      <c r="T54" s="32">
        <v>26</v>
      </c>
      <c r="U54" s="31">
        <v>2</v>
      </c>
      <c r="V54" s="42">
        <v>0</v>
      </c>
      <c r="W54" s="31">
        <v>3</v>
      </c>
      <c r="X54" s="32">
        <v>722</v>
      </c>
      <c r="Y54" s="31">
        <v>3</v>
      </c>
      <c r="Z54" s="32">
        <v>619</v>
      </c>
      <c r="AA54" s="31">
        <v>2</v>
      </c>
      <c r="AB54" s="32">
        <v>535</v>
      </c>
      <c r="AC54" s="31">
        <v>1</v>
      </c>
      <c r="AD54" s="32">
        <v>219</v>
      </c>
      <c r="AE54" s="31">
        <v>2</v>
      </c>
      <c r="AF54" s="32">
        <v>315</v>
      </c>
      <c r="AG54" s="31">
        <v>0</v>
      </c>
      <c r="AH54" s="32">
        <v>0</v>
      </c>
      <c r="AI54" s="31">
        <v>3</v>
      </c>
      <c r="AJ54" s="32">
        <v>760</v>
      </c>
      <c r="AK54" s="31">
        <v>3</v>
      </c>
      <c r="AL54" s="32">
        <v>656</v>
      </c>
      <c r="AM54" s="31">
        <v>2</v>
      </c>
      <c r="AN54" s="32">
        <v>572</v>
      </c>
      <c r="AO54" s="31">
        <v>1</v>
      </c>
      <c r="AP54" s="32">
        <v>199</v>
      </c>
      <c r="AQ54" s="31">
        <v>2</v>
      </c>
      <c r="AR54" s="32">
        <v>373</v>
      </c>
      <c r="AS54" s="31">
        <v>0</v>
      </c>
      <c r="AT54" s="32">
        <v>0</v>
      </c>
      <c r="AU54" s="31">
        <v>3</v>
      </c>
      <c r="AV54" s="32">
        <v>722</v>
      </c>
      <c r="AW54" s="31">
        <v>3</v>
      </c>
      <c r="AX54" s="32">
        <v>544</v>
      </c>
      <c r="AY54" s="31">
        <v>3</v>
      </c>
      <c r="AZ54" s="32">
        <v>27</v>
      </c>
      <c r="BA54" s="31" t="s">
        <v>51</v>
      </c>
      <c r="BB54" s="31" t="s">
        <v>51</v>
      </c>
      <c r="BC54" s="31">
        <v>3</v>
      </c>
      <c r="BD54" s="32">
        <v>215</v>
      </c>
      <c r="BE54" s="31" t="s">
        <v>51</v>
      </c>
      <c r="BF54" s="31" t="s">
        <v>51</v>
      </c>
      <c r="BG54" s="31" t="s">
        <v>51</v>
      </c>
      <c r="BH54" s="33" t="s">
        <v>51</v>
      </c>
      <c r="BI54" s="27"/>
    </row>
    <row r="55" spans="1:61" ht="12.75" customHeight="1" x14ac:dyDescent="0.2">
      <c r="A55" s="11" t="s">
        <v>34</v>
      </c>
      <c r="B55" s="31">
        <v>1</v>
      </c>
      <c r="C55" s="31">
        <v>1</v>
      </c>
      <c r="D55" s="32">
        <v>34</v>
      </c>
      <c r="E55" s="31">
        <v>1</v>
      </c>
      <c r="F55" s="32">
        <v>15</v>
      </c>
      <c r="G55" s="31">
        <v>1</v>
      </c>
      <c r="H55" s="32">
        <v>14</v>
      </c>
      <c r="I55" s="31">
        <v>1</v>
      </c>
      <c r="J55" s="32">
        <v>5</v>
      </c>
      <c r="K55" s="31">
        <v>1</v>
      </c>
      <c r="L55" s="32">
        <v>7</v>
      </c>
      <c r="M55" s="31">
        <v>1</v>
      </c>
      <c r="N55" s="32">
        <v>27</v>
      </c>
      <c r="O55" s="31">
        <v>1</v>
      </c>
      <c r="P55" s="32">
        <v>14</v>
      </c>
      <c r="Q55" s="31">
        <v>1</v>
      </c>
      <c r="R55" s="32">
        <v>1</v>
      </c>
      <c r="S55" s="31">
        <v>1</v>
      </c>
      <c r="T55" s="32">
        <v>1</v>
      </c>
      <c r="U55" s="31">
        <v>1</v>
      </c>
      <c r="V55" s="42">
        <v>0</v>
      </c>
      <c r="W55" s="31">
        <v>1</v>
      </c>
      <c r="X55" s="32">
        <v>593</v>
      </c>
      <c r="Y55" s="31">
        <v>1</v>
      </c>
      <c r="Z55" s="32">
        <v>593</v>
      </c>
      <c r="AA55" s="31">
        <v>1</v>
      </c>
      <c r="AB55" s="32">
        <v>554</v>
      </c>
      <c r="AC55" s="31">
        <v>1</v>
      </c>
      <c r="AD55" s="42">
        <v>0</v>
      </c>
      <c r="AE55" s="31">
        <v>1</v>
      </c>
      <c r="AF55" s="32">
        <v>554</v>
      </c>
      <c r="AG55" s="31">
        <v>0</v>
      </c>
      <c r="AH55" s="32">
        <v>0</v>
      </c>
      <c r="AI55" s="31">
        <v>1</v>
      </c>
      <c r="AJ55" s="32">
        <v>761</v>
      </c>
      <c r="AK55" s="31">
        <v>1</v>
      </c>
      <c r="AL55" s="32">
        <v>761</v>
      </c>
      <c r="AM55" s="31">
        <v>1</v>
      </c>
      <c r="AN55" s="32">
        <v>723</v>
      </c>
      <c r="AO55" s="31">
        <v>1</v>
      </c>
      <c r="AP55" s="42">
        <v>0</v>
      </c>
      <c r="AQ55" s="31">
        <v>1</v>
      </c>
      <c r="AR55" s="32">
        <v>722</v>
      </c>
      <c r="AS55" s="31">
        <v>0</v>
      </c>
      <c r="AT55" s="32">
        <v>0</v>
      </c>
      <c r="AU55" s="31">
        <v>1</v>
      </c>
      <c r="AV55" s="32">
        <v>593</v>
      </c>
      <c r="AW55" s="31">
        <v>1</v>
      </c>
      <c r="AX55" s="32">
        <v>788</v>
      </c>
      <c r="AY55" s="31">
        <v>1</v>
      </c>
      <c r="AZ55" s="32">
        <v>39</v>
      </c>
      <c r="BA55" s="31" t="s">
        <v>51</v>
      </c>
      <c r="BB55" s="31" t="s">
        <v>51</v>
      </c>
      <c r="BC55" s="31">
        <v>1</v>
      </c>
      <c r="BD55" s="32">
        <v>1</v>
      </c>
      <c r="BE55" s="31" t="s">
        <v>51</v>
      </c>
      <c r="BF55" s="31" t="s">
        <v>51</v>
      </c>
      <c r="BG55" s="31" t="s">
        <v>51</v>
      </c>
      <c r="BH55" s="33" t="s">
        <v>51</v>
      </c>
      <c r="BI55" s="27"/>
    </row>
    <row r="56" spans="1:61" ht="12.75" customHeight="1" x14ac:dyDescent="0.2">
      <c r="A56" s="11" t="s">
        <v>35</v>
      </c>
      <c r="B56" s="31">
        <v>2</v>
      </c>
      <c r="C56" s="31">
        <v>2</v>
      </c>
      <c r="D56" s="32">
        <v>204</v>
      </c>
      <c r="E56" s="31">
        <v>0</v>
      </c>
      <c r="F56" s="32">
        <v>0</v>
      </c>
      <c r="G56" s="31">
        <v>2</v>
      </c>
      <c r="H56" s="32">
        <v>80</v>
      </c>
      <c r="I56" s="31">
        <v>1</v>
      </c>
      <c r="J56" s="32">
        <v>12</v>
      </c>
      <c r="K56" s="31">
        <v>2</v>
      </c>
      <c r="L56" s="32">
        <v>246</v>
      </c>
      <c r="M56" s="31">
        <v>2</v>
      </c>
      <c r="N56" s="32">
        <v>-42</v>
      </c>
      <c r="O56" s="31">
        <v>2</v>
      </c>
      <c r="P56" s="32">
        <v>50</v>
      </c>
      <c r="Q56" s="31">
        <v>2</v>
      </c>
      <c r="R56" s="32">
        <v>36</v>
      </c>
      <c r="S56" s="31">
        <v>2</v>
      </c>
      <c r="T56" s="32">
        <v>35</v>
      </c>
      <c r="U56" s="31">
        <v>2</v>
      </c>
      <c r="V56" s="32">
        <v>1</v>
      </c>
      <c r="W56" s="31">
        <v>2</v>
      </c>
      <c r="X56" s="18">
        <v>9099</v>
      </c>
      <c r="Y56" s="31">
        <v>2</v>
      </c>
      <c r="Z56" s="18">
        <v>4220</v>
      </c>
      <c r="AA56" s="31">
        <v>2</v>
      </c>
      <c r="AB56" s="18">
        <v>4115</v>
      </c>
      <c r="AC56" s="31">
        <v>0</v>
      </c>
      <c r="AD56" s="32">
        <v>0</v>
      </c>
      <c r="AE56" s="31">
        <v>2</v>
      </c>
      <c r="AF56" s="18">
        <v>3233</v>
      </c>
      <c r="AG56" s="31">
        <v>1</v>
      </c>
      <c r="AH56" s="32">
        <v>882</v>
      </c>
      <c r="AI56" s="31">
        <v>2</v>
      </c>
      <c r="AJ56" s="18">
        <v>10105</v>
      </c>
      <c r="AK56" s="31">
        <v>2</v>
      </c>
      <c r="AL56" s="18">
        <v>5226</v>
      </c>
      <c r="AM56" s="31">
        <v>2</v>
      </c>
      <c r="AN56" s="18">
        <v>5121</v>
      </c>
      <c r="AO56" s="31">
        <v>0</v>
      </c>
      <c r="AP56" s="32">
        <v>0</v>
      </c>
      <c r="AQ56" s="31">
        <v>2</v>
      </c>
      <c r="AR56" s="18">
        <v>4239</v>
      </c>
      <c r="AS56" s="31">
        <v>1</v>
      </c>
      <c r="AT56" s="32">
        <v>882</v>
      </c>
      <c r="AU56" s="31">
        <v>2</v>
      </c>
      <c r="AV56" s="18">
        <v>9053</v>
      </c>
      <c r="AW56" s="31">
        <v>2</v>
      </c>
      <c r="AX56" s="18">
        <v>6624</v>
      </c>
      <c r="AY56" s="31">
        <v>2</v>
      </c>
      <c r="AZ56" s="32">
        <v>331</v>
      </c>
      <c r="BA56" s="31" t="s">
        <v>51</v>
      </c>
      <c r="BB56" s="31" t="s">
        <v>51</v>
      </c>
      <c r="BC56" s="31">
        <v>2</v>
      </c>
      <c r="BD56" s="32">
        <v>993</v>
      </c>
      <c r="BE56" s="31" t="s">
        <v>51</v>
      </c>
      <c r="BF56" s="31" t="s">
        <v>51</v>
      </c>
      <c r="BG56" s="31" t="s">
        <v>51</v>
      </c>
      <c r="BH56" s="33" t="s">
        <v>51</v>
      </c>
      <c r="BI56" s="27"/>
    </row>
    <row r="57" spans="1:61" ht="12.75" customHeight="1" x14ac:dyDescent="0.2">
      <c r="A57" s="15" t="s">
        <v>36</v>
      </c>
      <c r="B57" s="38">
        <v>0</v>
      </c>
      <c r="C57" s="39">
        <v>0</v>
      </c>
      <c r="D57" s="40">
        <v>0</v>
      </c>
      <c r="E57" s="39">
        <v>0</v>
      </c>
      <c r="F57" s="40">
        <v>0</v>
      </c>
      <c r="G57" s="39">
        <v>0</v>
      </c>
      <c r="H57" s="40">
        <v>0</v>
      </c>
      <c r="I57" s="39">
        <v>0</v>
      </c>
      <c r="J57" s="40">
        <v>0</v>
      </c>
      <c r="K57" s="39">
        <v>0</v>
      </c>
      <c r="L57" s="40">
        <v>0</v>
      </c>
      <c r="M57" s="39">
        <v>0</v>
      </c>
      <c r="N57" s="40">
        <v>0</v>
      </c>
      <c r="O57" s="39">
        <v>0</v>
      </c>
      <c r="P57" s="40">
        <v>0</v>
      </c>
      <c r="Q57" s="39">
        <v>0</v>
      </c>
      <c r="R57" s="40">
        <v>0</v>
      </c>
      <c r="S57" s="39">
        <v>0</v>
      </c>
      <c r="T57" s="40">
        <v>0</v>
      </c>
      <c r="U57" s="39">
        <v>0</v>
      </c>
      <c r="V57" s="40">
        <v>0</v>
      </c>
      <c r="W57" s="39">
        <v>0</v>
      </c>
      <c r="X57" s="40">
        <v>0</v>
      </c>
      <c r="Y57" s="39">
        <v>0</v>
      </c>
      <c r="Z57" s="40">
        <v>0</v>
      </c>
      <c r="AA57" s="39">
        <v>0</v>
      </c>
      <c r="AB57" s="40">
        <v>0</v>
      </c>
      <c r="AC57" s="39">
        <v>0</v>
      </c>
      <c r="AD57" s="40">
        <v>0</v>
      </c>
      <c r="AE57" s="39">
        <v>0</v>
      </c>
      <c r="AF57" s="40">
        <v>0</v>
      </c>
      <c r="AG57" s="39">
        <v>0</v>
      </c>
      <c r="AH57" s="40">
        <v>0</v>
      </c>
      <c r="AI57" s="39">
        <v>0</v>
      </c>
      <c r="AJ57" s="40">
        <v>0</v>
      </c>
      <c r="AK57" s="39">
        <v>0</v>
      </c>
      <c r="AL57" s="40">
        <v>0</v>
      </c>
      <c r="AM57" s="39">
        <v>0</v>
      </c>
      <c r="AN57" s="40">
        <v>0</v>
      </c>
      <c r="AO57" s="39">
        <v>0</v>
      </c>
      <c r="AP57" s="40">
        <v>0</v>
      </c>
      <c r="AQ57" s="39">
        <v>0</v>
      </c>
      <c r="AR57" s="40">
        <v>0</v>
      </c>
      <c r="AS57" s="39">
        <v>0</v>
      </c>
      <c r="AT57" s="40">
        <v>0</v>
      </c>
      <c r="AU57" s="39">
        <v>0</v>
      </c>
      <c r="AV57" s="40">
        <v>0</v>
      </c>
      <c r="AW57" s="39">
        <v>0</v>
      </c>
      <c r="AX57" s="40">
        <v>0</v>
      </c>
      <c r="AY57" s="39">
        <v>0</v>
      </c>
      <c r="AZ57" s="40">
        <v>0</v>
      </c>
      <c r="BA57" s="39" t="s">
        <v>51</v>
      </c>
      <c r="BB57" s="39" t="s">
        <v>51</v>
      </c>
      <c r="BC57" s="39">
        <v>0</v>
      </c>
      <c r="BD57" s="40">
        <v>0</v>
      </c>
      <c r="BE57" s="39" t="s">
        <v>51</v>
      </c>
      <c r="BF57" s="39" t="s">
        <v>51</v>
      </c>
      <c r="BG57" s="39" t="s">
        <v>51</v>
      </c>
      <c r="BH57" s="41" t="s">
        <v>51</v>
      </c>
      <c r="BI57" s="27"/>
    </row>
    <row r="58" spans="1:61" s="16" customFormat="1" ht="12.75" customHeight="1" x14ac:dyDescent="0.15">
      <c r="A58" s="78" t="s">
        <v>42</v>
      </c>
      <c r="B58" s="78"/>
      <c r="C58" s="78"/>
      <c r="D58" s="78"/>
      <c r="E58" s="78"/>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78"/>
      <c r="AS58" s="78"/>
      <c r="AT58" s="78"/>
      <c r="AU58" s="78"/>
      <c r="AV58" s="78"/>
      <c r="AW58" s="78"/>
      <c r="AX58" s="78"/>
      <c r="AY58" s="78"/>
      <c r="AZ58" s="78"/>
      <c r="BA58" s="78"/>
      <c r="BB58" s="78"/>
      <c r="BC58" s="78"/>
      <c r="BD58" s="78"/>
      <c r="BE58" s="78"/>
      <c r="BF58" s="78"/>
      <c r="BG58" s="78"/>
      <c r="BH58" s="78"/>
    </row>
    <row r="59" spans="1:61" s="1" customFormat="1" ht="61.5" customHeight="1" x14ac:dyDescent="0.25">
      <c r="A59" s="43" t="s">
        <v>48</v>
      </c>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c r="BC59" s="43"/>
      <c r="BD59" s="43"/>
      <c r="BE59" s="43"/>
      <c r="BF59" s="43"/>
      <c r="BG59" s="43"/>
      <c r="BH59" s="43"/>
    </row>
    <row r="60" spans="1:61" customFormat="1" ht="36" customHeight="1" x14ac:dyDescent="0.2">
      <c r="A60" s="75" t="s">
        <v>43</v>
      </c>
      <c r="B60" s="76"/>
      <c r="C60" s="76"/>
      <c r="D60" s="76"/>
      <c r="E60" s="76"/>
      <c r="F60" s="76"/>
      <c r="G60" s="76"/>
      <c r="H60" s="76"/>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6"/>
      <c r="AM60" s="76"/>
      <c r="AN60" s="76"/>
      <c r="AO60" s="76"/>
      <c r="AP60" s="76"/>
      <c r="AQ60" s="76"/>
      <c r="AR60" s="76"/>
      <c r="AS60" s="76"/>
      <c r="AT60" s="76"/>
      <c r="AU60" s="76"/>
      <c r="AV60" s="76"/>
      <c r="AW60" s="76"/>
      <c r="AX60" s="76"/>
      <c r="AY60" s="76"/>
      <c r="AZ60" s="76"/>
      <c r="BA60" s="76"/>
      <c r="BB60" s="76"/>
      <c r="BC60" s="76"/>
      <c r="BD60" s="76"/>
      <c r="BE60" s="76"/>
      <c r="BF60" s="76"/>
      <c r="BG60" s="76"/>
      <c r="BH60" s="76"/>
    </row>
    <row r="61" spans="1:61" s="1" customFormat="1" ht="13.2" x14ac:dyDescent="0.25">
      <c r="A61" s="77" t="s">
        <v>44</v>
      </c>
      <c r="B61" s="77"/>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c r="AV61" s="77"/>
      <c r="AW61" s="77"/>
      <c r="AX61" s="77"/>
      <c r="AY61" s="77"/>
      <c r="AZ61" s="77"/>
      <c r="BA61" s="77"/>
      <c r="BB61" s="77"/>
      <c r="BC61" s="77"/>
      <c r="BD61" s="77"/>
      <c r="BE61" s="77"/>
      <c r="BF61" s="77"/>
      <c r="BG61" s="77"/>
      <c r="BH61" s="77"/>
    </row>
    <row r="62" spans="1:61" s="1" customFormat="1" ht="13.2" x14ac:dyDescent="0.25">
      <c r="A62" s="77" t="s">
        <v>45</v>
      </c>
      <c r="B62" s="77"/>
      <c r="C62" s="77"/>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7"/>
      <c r="AT62" s="77"/>
      <c r="AU62" s="77"/>
      <c r="AV62" s="77"/>
      <c r="AW62" s="77"/>
      <c r="AX62" s="77"/>
      <c r="AY62" s="77"/>
      <c r="AZ62" s="77"/>
      <c r="BA62" s="77"/>
      <c r="BB62" s="77"/>
      <c r="BC62" s="77"/>
      <c r="BD62" s="77"/>
      <c r="BE62" s="77"/>
      <c r="BF62" s="77"/>
      <c r="BG62" s="77"/>
      <c r="BH62" s="77"/>
    </row>
    <row r="63" spans="1:61" s="1" customFormat="1" ht="21.6" customHeight="1" x14ac:dyDescent="0.25">
      <c r="A63" s="43" t="s">
        <v>52</v>
      </c>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c r="AY63" s="43"/>
      <c r="AZ63" s="43"/>
      <c r="BA63" s="43"/>
      <c r="BB63" s="43"/>
      <c r="BC63" s="43"/>
      <c r="BD63" s="43"/>
      <c r="BE63" s="43"/>
      <c r="BF63" s="43"/>
      <c r="BG63" s="43"/>
      <c r="BH63" s="43"/>
    </row>
    <row r="64" spans="1:61" x14ac:dyDescent="0.2">
      <c r="F64" s="17"/>
    </row>
    <row r="65" spans="4:6" x14ac:dyDescent="0.2">
      <c r="F65" s="17"/>
    </row>
    <row r="66" spans="4:6" x14ac:dyDescent="0.2">
      <c r="F66" s="17"/>
    </row>
    <row r="67" spans="4:6" x14ac:dyDescent="0.2">
      <c r="F67" s="17"/>
    </row>
    <row r="68" spans="4:6" x14ac:dyDescent="0.2">
      <c r="F68" s="17"/>
    </row>
    <row r="69" spans="4:6" x14ac:dyDescent="0.2">
      <c r="F69" s="17"/>
    </row>
    <row r="71" spans="4:6" x14ac:dyDescent="0.2">
      <c r="D71" s="17"/>
    </row>
  </sheetData>
  <mergeCells count="101">
    <mergeCell ref="AP7:AP8"/>
    <mergeCell ref="AQ7:AQ8"/>
    <mergeCell ref="AR7:AR8"/>
    <mergeCell ref="AS7:AS8"/>
    <mergeCell ref="AT7:AT8"/>
    <mergeCell ref="AU7:AU8"/>
    <mergeCell ref="AV7:AV8"/>
    <mergeCell ref="AW7:AW8"/>
    <mergeCell ref="AE7:AE8"/>
    <mergeCell ref="AG7:AG8"/>
    <mergeCell ref="AH7:AH8"/>
    <mergeCell ref="AI7:AI8"/>
    <mergeCell ref="AJ7:AJ8"/>
    <mergeCell ref="AK7:AK8"/>
    <mergeCell ref="A60:BH60"/>
    <mergeCell ref="A61:BH61"/>
    <mergeCell ref="A62:BH62"/>
    <mergeCell ref="BE7:BE8"/>
    <mergeCell ref="BF7:BF8"/>
    <mergeCell ref="BG7:BG8"/>
    <mergeCell ref="BH7:BH8"/>
    <mergeCell ref="A58:BH58"/>
    <mergeCell ref="AY7:AY8"/>
    <mergeCell ref="AZ7:AZ8"/>
    <mergeCell ref="BA7:BA8"/>
    <mergeCell ref="BB7:BB8"/>
    <mergeCell ref="BC7:BC8"/>
    <mergeCell ref="BD7:BD8"/>
    <mergeCell ref="AX7:AX8"/>
    <mergeCell ref="AM7:AM8"/>
    <mergeCell ref="AN7:AN8"/>
    <mergeCell ref="AO7:AO8"/>
    <mergeCell ref="V7:V8"/>
    <mergeCell ref="W7:W8"/>
    <mergeCell ref="X7:X8"/>
    <mergeCell ref="Y7:Y8"/>
    <mergeCell ref="Z7:Z8"/>
    <mergeCell ref="AA7:AA8"/>
    <mergeCell ref="AB7:AB8"/>
    <mergeCell ref="AC7:AC8"/>
    <mergeCell ref="AD7:AD8"/>
    <mergeCell ref="C7:C8"/>
    <mergeCell ref="D7:D8"/>
    <mergeCell ref="E7:E8"/>
    <mergeCell ref="F7:F8"/>
    <mergeCell ref="G7:G8"/>
    <mergeCell ref="H7:H8"/>
    <mergeCell ref="I7:I8"/>
    <mergeCell ref="J7:J8"/>
    <mergeCell ref="K7:K8"/>
    <mergeCell ref="L7:L8"/>
    <mergeCell ref="M7:M8"/>
    <mergeCell ref="N7:N8"/>
    <mergeCell ref="BA4:BB6"/>
    <mergeCell ref="BC4:BD6"/>
    <mergeCell ref="BE4:BF6"/>
    <mergeCell ref="O7:O8"/>
    <mergeCell ref="P7:P8"/>
    <mergeCell ref="Q7:Q8"/>
    <mergeCell ref="R7:R8"/>
    <mergeCell ref="S7:S8"/>
    <mergeCell ref="T7:T8"/>
    <mergeCell ref="AL7:AL8"/>
    <mergeCell ref="AF7:AF8"/>
    <mergeCell ref="U7:U8"/>
    <mergeCell ref="AG5:AH6"/>
    <mergeCell ref="AW4:AX6"/>
    <mergeCell ref="AY4:AZ6"/>
    <mergeCell ref="AM5:AN6"/>
    <mergeCell ref="AO5:AP6"/>
    <mergeCell ref="AQ5:AR6"/>
    <mergeCell ref="AS5:AT6"/>
    <mergeCell ref="Q4:R6"/>
    <mergeCell ref="S4:T6"/>
    <mergeCell ref="U4:V6"/>
    <mergeCell ref="W4:X6"/>
    <mergeCell ref="Y4:Z6"/>
    <mergeCell ref="A59:BH59"/>
    <mergeCell ref="A63:BH63"/>
    <mergeCell ref="A1:BH1"/>
    <mergeCell ref="A2:BH2"/>
    <mergeCell ref="A3:BH3"/>
    <mergeCell ref="A4:A8"/>
    <mergeCell ref="B4:B8"/>
    <mergeCell ref="C4:D6"/>
    <mergeCell ref="E4:J4"/>
    <mergeCell ref="K4:L6"/>
    <mergeCell ref="M4:N6"/>
    <mergeCell ref="O4:P6"/>
    <mergeCell ref="BG4:BH6"/>
    <mergeCell ref="E5:F6"/>
    <mergeCell ref="G5:H6"/>
    <mergeCell ref="I5:J6"/>
    <mergeCell ref="AA5:AB6"/>
    <mergeCell ref="AC5:AD6"/>
    <mergeCell ref="AE5:AF6"/>
    <mergeCell ref="AI4:AJ6"/>
    <mergeCell ref="AK4:AL6"/>
    <mergeCell ref="AM4:AT4"/>
    <mergeCell ref="AU4:AV6"/>
    <mergeCell ref="AA4:AH4"/>
  </mergeCells>
  <conditionalFormatting sqref="A59:BH59">
    <cfRule type="containsText" dxfId="8" priority="25" operator="containsText" text="[2]">
      <formula>NOT(ISERROR(SEARCH("[2]",A59)))</formula>
    </cfRule>
  </conditionalFormatting>
  <conditionalFormatting sqref="A1:XFD3 A4:X6 AA4:AJ6 AM4:XFD6 BI60:XFD60 A61:XFD1048576">
    <cfRule type="containsText" dxfId="7" priority="24" operator="containsText" text="[2]">
      <formula>NOT(ISERROR(SEARCH("[2]",A1)))</formula>
    </cfRule>
  </conditionalFormatting>
  <conditionalFormatting sqref="A7:XFD59">
    <cfRule type="containsText" dxfId="5" priority="1" operator="containsText" text="[2]">
      <formula>NOT(ISERROR(SEARCH("[2]",A7)))</formula>
    </cfRule>
  </conditionalFormatting>
  <hyperlinks>
    <hyperlink ref="A3:BH3" r:id="rId1" display="Information on data, including definitions of column headers" xr:uid="{FE7C311B-DC5E-4E7A-BC52-911286B414BE}"/>
  </hyperlinks>
  <pageMargins left="0.5" right="0.5" top="0.9" bottom="0.9" header="0.5" footer="0.5"/>
  <pageSetup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22PFt2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Jake C</dc:creator>
  <cp:lastModifiedBy>Taylor Jake C</cp:lastModifiedBy>
  <dcterms:created xsi:type="dcterms:W3CDTF">2023-06-08T21:24:11Z</dcterms:created>
  <dcterms:modified xsi:type="dcterms:W3CDTF">2026-02-12T22:03:13Z</dcterms:modified>
</cp:coreProperties>
</file>