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rsf\FSP\ESTATE\ESTATE STUDY BY YEAR\Estate Study 2023\Tables\"/>
    </mc:Choice>
  </mc:AlternateContent>
  <xr:revisionPtr revIDLastSave="0" documentId="13_ncr:1_{E781D490-B44D-4E91-B143-781FA19EDBFC}" xr6:coauthVersionLast="47" xr6:coauthVersionMax="47" xr10:uidLastSave="{00000000-0000-0000-0000-000000000000}"/>
  <bookViews>
    <workbookView xWindow="390" yWindow="390" windowWidth="16245" windowHeight="12975" xr2:uid="{80873536-01E6-4998-957F-48CFA1C09703}"/>
  </bookViews>
  <sheets>
    <sheet name="23es05soc.xlsx"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Barnes Aaron A</author>
  </authors>
  <commentList>
    <comment ref="B5" authorId="0" shapeId="0" xr:uid="{60139209-95DA-4A41-81FE-5D227F535563}">
      <text>
        <r>
          <rPr>
            <b/>
            <sz val="8"/>
            <color indexed="81"/>
            <rFont val="Arial"/>
            <family val="2"/>
          </rPr>
          <t xml:space="preserve">Net Worth
</t>
        </r>
        <r>
          <rPr>
            <sz val="8"/>
            <color indexed="81"/>
            <rFont val="Arial"/>
            <family val="2"/>
          </rPr>
          <t xml:space="preserve">Net worth is calculated as "gross estate for tax purposes" less "debts and mortgages." Negative values of net worth were constrained to zero.
</t>
        </r>
      </text>
    </comment>
    <comment ref="D5" authorId="0" shapeId="0" xr:uid="{7B6C04E0-0FB8-4082-B3B9-3464724DC55B}">
      <text>
        <r>
          <rPr>
            <b/>
            <sz val="9"/>
            <color indexed="81"/>
            <rFont val="Tahoma"/>
            <charset val="1"/>
          </rPr>
          <t xml:space="preserve">Net estate tax
</t>
        </r>
        <r>
          <rPr>
            <sz val="9"/>
            <color indexed="81"/>
            <rFont val="Tahoma"/>
            <family val="2"/>
          </rPr>
          <t xml:space="preserve">The tax liability of the estate after subtracting a credit for gift taxes paid on post-1976 gifts, the allowable unified credit, and credits for foreign death taxes and tax on prior transfers. </t>
        </r>
        <r>
          <rPr>
            <sz val="9"/>
            <color indexed="81"/>
            <rFont val="Tahoma"/>
            <charset val="1"/>
          </rPr>
          <t xml:space="preserve">
</t>
        </r>
      </text>
    </comment>
  </commentList>
</comments>
</file>

<file path=xl/sharedStrings.xml><?xml version="1.0" encoding="utf-8"?>
<sst xmlns="http://schemas.openxmlformats.org/spreadsheetml/2006/main" count="111" uniqueCount="43">
  <si>
    <t>[All figures are estimates based on a sample--money amounts are in thousands of dollars.]</t>
  </si>
  <si>
    <t>Scroll over selected items below for brief definitions.</t>
  </si>
  <si>
    <t>Decedent's occupation [2]</t>
  </si>
  <si>
    <t xml:space="preserve">Net worth </t>
  </si>
  <si>
    <t>Net estate tax</t>
  </si>
  <si>
    <t>Net worth</t>
  </si>
  <si>
    <t>Number</t>
  </si>
  <si>
    <t>Amount</t>
  </si>
  <si>
    <t>All occupations</t>
  </si>
  <si>
    <t xml:space="preserve">Management </t>
  </si>
  <si>
    <t xml:space="preserve">Business and financial operations </t>
  </si>
  <si>
    <t>Computer and mathematical</t>
  </si>
  <si>
    <t xml:space="preserve">Architecture and engineering </t>
  </si>
  <si>
    <t xml:space="preserve">Life, physical, and social science </t>
  </si>
  <si>
    <t>d</t>
  </si>
  <si>
    <t xml:space="preserve">Legal </t>
  </si>
  <si>
    <t xml:space="preserve">Education, training, and library </t>
  </si>
  <si>
    <t xml:space="preserve">Arts, design, entertainment, sports, and media </t>
  </si>
  <si>
    <t xml:space="preserve">Healthcare practitioners and technical </t>
  </si>
  <si>
    <t xml:space="preserve">Healthcare support </t>
  </si>
  <si>
    <t xml:space="preserve">Sales and sales related </t>
  </si>
  <si>
    <t xml:space="preserve">Office and administrative support </t>
  </si>
  <si>
    <t xml:space="preserve">Farming, fishing, and forestry </t>
  </si>
  <si>
    <t xml:space="preserve">Construction and extraction </t>
  </si>
  <si>
    <t xml:space="preserve">Transportation and material moving </t>
  </si>
  <si>
    <t>"Number" in the column headings refers to the number of returns (Forms 706).</t>
  </si>
  <si>
    <t>d = Data were deleted to prevent disclosure of individual taxpayer data.  However, the data are included in the appropriate totals.</t>
  </si>
  <si>
    <t>Note: Detail may not add to total due to taxpayer reporting discrepancies and rounding.</t>
  </si>
  <si>
    <t>All decedents</t>
  </si>
  <si>
    <t>Male decedents</t>
  </si>
  <si>
    <t>Female decedents</t>
  </si>
  <si>
    <t>Retired [3]</t>
  </si>
  <si>
    <t>Other [4]</t>
  </si>
  <si>
    <t xml:space="preserve">Building and ground maintenance </t>
  </si>
  <si>
    <t>[2] Occupations are categorized using the Bureau of Labor Statistics' Standard Occupational Classification System (SOCS) based upon filing entries on the Form 706, Part 4, Line 2. This line states, "Decedent's business or occupation.  If retired check here and state decedent's former business or occupation.” Occupations are list in ordere by SOCS "major groups."</t>
  </si>
  <si>
    <t xml:space="preserve">[3] If the preparer indicates that the decedent is retired, and an occupation or business is listed, then the data are categorized as the decedent's occupation. However, if the filer only indicated that a decedent is retired, then the decedent's occupation is placed in the Retired category.   </t>
  </si>
  <si>
    <t>Table 5. Estate Tax Returns Filed in 2023 [1], Net Worth and Net Estate Tax, by Occupation and Gender</t>
  </si>
  <si>
    <t xml:space="preserve">[1] Generally, an estate files a federal estate tax return (Form 706) in the year after a decedent's death. So, in 2023, most returns were filed for deaths that occurred in 2022, for which the filing threshold was $12.06 million of gross estate. Because of filing extensions, however, some returns were filed in 2023 for deaths that occurred prior to 2022, for which filing thresholds were lower. There are also a small number of returns filed for deaths that occurred in 2023, for which the filing threshold was $12.92 million. </t>
  </si>
  <si>
    <t>Community and social services</t>
  </si>
  <si>
    <t>[4] Examples of occupations in this category include: occupation not present, not employed, student, philanthropist, or homemaker. These occupations are not part of the Standard Occupational Classification System. Occupations in protective services, installation, repair, and maintenance, and production are also included in this category to avoid disclosure of taxpayer data.</t>
  </si>
  <si>
    <t>Food preparation and food serving services</t>
  </si>
  <si>
    <t>Personal care and service</t>
  </si>
  <si>
    <t>Source:  IRS, Statistics of Income Division, Estate Tax Returns Study,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</si>
</sst>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4">
    <font>
      <sz val="11"/>
      <color theme="1"/>
      <name val="Calibri"/>
      <family val="2"/>
      <scheme val="minor"/>
    </font>
    <font>
      <sz val="10"/>
      <name val="Arial"/>
      <family val="2"/>
    </font>
    <font>
      <b/>
      <sz val="10"/>
      <name val="Arial"/>
      <family val="2"/>
    </font>
    <font>
      <sz val="6"/>
      <name val="Arial"/>
      <family val="2"/>
    </font>
    <font>
      <sz val="8"/>
      <name val="Helvetica (PCL6)"/>
    </font>
    <font>
      <i/>
      <sz val="8"/>
      <name val="Arial"/>
      <family val="2"/>
    </font>
    <font>
      <sz val="8"/>
      <name val="Arial"/>
      <family val="2"/>
    </font>
    <font>
      <sz val="6.5"/>
      <name val="Arial"/>
      <family val="2"/>
    </font>
    <font>
      <b/>
      <sz val="8"/>
      <name val="Arial"/>
      <family val="2"/>
    </font>
    <font>
      <b/>
      <sz val="8"/>
      <color indexed="81"/>
      <name val="Arial"/>
      <family val="2"/>
    </font>
    <font>
      <sz val="8"/>
      <color indexed="81"/>
      <name val="Arial"/>
      <family val="2"/>
    </font>
    <font>
      <b/>
      <sz val="9"/>
      <color indexed="81"/>
      <name val="Tahoma"/>
      <charset val="1"/>
    </font>
    <font>
      <sz val="9"/>
      <color indexed="81"/>
      <name val="Tahoma"/>
      <family val="2"/>
    </font>
    <font>
      <sz val="9"/>
      <color indexed="81"/>
      <name val="Tahoma"/>
      <charset val="1"/>
    </font>
  </fonts>
  <fills count="3">
    <fill>
      <patternFill patternType="none"/>
    </fill>
    <fill>
      <patternFill patternType="gray125"/>
    </fill>
    <fill>
      <patternFill patternType="solid">
        <fgColor theme="0"/>
        <bgColor indexed="64"/>
      </patternFill>
    </fill>
  </fills>
  <borders count="23">
    <border>
      <left/>
      <right/>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theme="0" tint="-0.34998626667073579"/>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
    <xf numFmtId="0" fontId="0" fillId="0" borderId="0"/>
    <xf numFmtId="0" fontId="1" fillId="0" borderId="0"/>
    <xf numFmtId="0" fontId="7" fillId="0" borderId="12">
      <alignment horizontal="center"/>
    </xf>
    <xf numFmtId="164" fontId="7" fillId="0" borderId="9">
      <alignment horizontal="center"/>
    </xf>
  </cellStyleXfs>
  <cellXfs count="41">
    <xf numFmtId="0" fontId="0" fillId="0" borderId="0" xfId="0"/>
    <xf numFmtId="0" fontId="4" fillId="0" borderId="0" xfId="1" applyFont="1"/>
    <xf numFmtId="0" fontId="6" fillId="0" borderId="9" xfId="2" applyFont="1" applyBorder="1">
      <alignment horizontal="center"/>
    </xf>
    <xf numFmtId="0" fontId="6" fillId="0" borderId="13" xfId="2" applyFont="1" applyBorder="1">
      <alignment horizontal="center"/>
    </xf>
    <xf numFmtId="3" fontId="8" fillId="0" borderId="15" xfId="1" applyNumberFormat="1" applyFont="1" applyBorder="1"/>
    <xf numFmtId="3" fontId="8" fillId="0" borderId="15" xfId="1" applyNumberFormat="1" applyFont="1" applyBorder="1" applyAlignment="1">
      <alignment horizontal="right"/>
    </xf>
    <xf numFmtId="3" fontId="8" fillId="0" borderId="16" xfId="1" applyNumberFormat="1" applyFont="1" applyBorder="1" applyAlignment="1">
      <alignment horizontal="right"/>
    </xf>
    <xf numFmtId="0" fontId="6" fillId="0" borderId="17" xfId="1" applyFont="1" applyBorder="1" applyAlignment="1">
      <alignment horizontal="left" indent="1"/>
    </xf>
    <xf numFmtId="3" fontId="6" fillId="0" borderId="18" xfId="1" applyNumberFormat="1" applyFont="1" applyBorder="1"/>
    <xf numFmtId="3" fontId="6" fillId="0" borderId="19" xfId="1" applyNumberFormat="1" applyFont="1" applyBorder="1"/>
    <xf numFmtId="3" fontId="6" fillId="2" borderId="18" xfId="1" applyNumberFormat="1" applyFont="1" applyFill="1" applyBorder="1" applyAlignment="1">
      <alignment horizontal="right"/>
    </xf>
    <xf numFmtId="3" fontId="6" fillId="0" borderId="20" xfId="1" applyNumberFormat="1" applyFont="1" applyBorder="1"/>
    <xf numFmtId="3" fontId="6" fillId="0" borderId="18" xfId="1" applyNumberFormat="1" applyFont="1" applyBorder="1" applyAlignment="1">
      <alignment horizontal="right"/>
    </xf>
    <xf numFmtId="3" fontId="6" fillId="0" borderId="20" xfId="1" applyNumberFormat="1" applyFont="1" applyBorder="1" applyAlignment="1">
      <alignment horizontal="right"/>
    </xf>
    <xf numFmtId="3" fontId="6" fillId="2" borderId="21" xfId="1" applyNumberFormat="1" applyFont="1" applyFill="1" applyBorder="1" applyAlignment="1">
      <alignment horizontal="right"/>
    </xf>
    <xf numFmtId="3" fontId="6" fillId="0" borderId="21" xfId="1" applyNumberFormat="1" applyFont="1" applyBorder="1" applyAlignment="1">
      <alignment horizontal="right"/>
    </xf>
    <xf numFmtId="3" fontId="6" fillId="0" borderId="22" xfId="1" applyNumberFormat="1" applyFont="1" applyBorder="1" applyAlignment="1">
      <alignment horizontal="right"/>
    </xf>
    <xf numFmtId="164" fontId="6" fillId="0" borderId="13" xfId="3" applyFont="1" applyBorder="1">
      <alignment horizontal="center"/>
    </xf>
    <xf numFmtId="0" fontId="6" fillId="0" borderId="19" xfId="1" applyFont="1" applyBorder="1" applyAlignment="1">
      <alignment horizontal="left" indent="1"/>
    </xf>
    <xf numFmtId="3" fontId="0" fillId="0" borderId="0" xfId="0" applyNumberFormat="1"/>
    <xf numFmtId="49" fontId="3" fillId="0" borderId="0" xfId="1" applyNumberFormat="1" applyFont="1" applyAlignment="1">
      <alignment horizontal="left"/>
    </xf>
    <xf numFmtId="0" fontId="3" fillId="0" borderId="8" xfId="1" quotePrefix="1" applyFont="1" applyBorder="1" applyAlignment="1">
      <alignment horizontal="left"/>
    </xf>
    <xf numFmtId="0" fontId="3" fillId="0" borderId="0" xfId="1" applyFont="1" applyAlignment="1">
      <alignment horizontal="left" wrapText="1"/>
    </xf>
    <xf numFmtId="0" fontId="8" fillId="0" borderId="7" xfId="1" applyFont="1" applyBorder="1" applyAlignment="1">
      <alignment horizontal="left"/>
    </xf>
    <xf numFmtId="0" fontId="8" fillId="0" borderId="14" xfId="1" applyFont="1" applyBorder="1" applyAlignment="1">
      <alignment horizontal="left"/>
    </xf>
    <xf numFmtId="0" fontId="3" fillId="0" borderId="0" xfId="1" applyFont="1" applyAlignment="1">
      <alignment horizontal="left"/>
    </xf>
    <xf numFmtId="0" fontId="3" fillId="0" borderId="0" xfId="1" quotePrefix="1" applyFont="1" applyAlignment="1">
      <alignment horizontal="left"/>
    </xf>
    <xf numFmtId="0" fontId="2" fillId="0" borderId="0" xfId="1" applyFont="1" applyAlignment="1">
      <alignment horizontal="left"/>
    </xf>
    <xf numFmtId="0" fontId="3" fillId="0" borderId="0" xfId="1" applyFont="1"/>
    <xf numFmtId="0" fontId="5" fillId="0" borderId="0" xfId="1" applyFont="1" applyAlignment="1">
      <alignment horizontal="left"/>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9"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cellXfs>
  <cellStyles count="4">
    <cellStyle name="Normal" xfId="0" builtinId="0"/>
    <cellStyle name="Normal 2" xfId="1" xr:uid="{0F27C2C5-AF7E-4C41-B5D6-98043C887B72}"/>
    <cellStyle name="style_col_headings" xfId="2" xr:uid="{2200D5EA-9E7A-4826-AD2E-4DFDFE0BE1F4}"/>
    <cellStyle name="style_col_numbers" xfId="3" xr:uid="{2E4BF371-B1FF-4522-B8A8-FFE626A5897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EBDC-1606-441C-9878-507217E7AC85}">
  <dimension ref="A1:M44"/>
  <sheetViews>
    <sheetView tabSelected="1" topLeftCell="A18" workbookViewId="0">
      <selection activeCell="A38" sqref="A38:M38"/>
    </sheetView>
  </sheetViews>
  <sheetFormatPr defaultRowHeight="15"/>
  <cols>
    <col min="1" max="1" width="45.42578125" customWidth="1"/>
    <col min="3" max="3" width="9.5703125" bestFit="1" customWidth="1"/>
    <col min="7" max="7" width="10.7109375" customWidth="1"/>
  </cols>
  <sheetData>
    <row r="1" spans="1:13">
      <c r="A1" s="27" t="s">
        <v>36</v>
      </c>
      <c r="B1" s="27"/>
      <c r="C1" s="27"/>
      <c r="D1" s="27"/>
      <c r="E1" s="27"/>
      <c r="F1" s="27"/>
      <c r="G1" s="27"/>
      <c r="H1" s="27"/>
      <c r="I1" s="27"/>
      <c r="J1" s="27"/>
      <c r="K1" s="27"/>
      <c r="L1" s="27"/>
      <c r="M1" s="27"/>
    </row>
    <row r="2" spans="1:13">
      <c r="A2" s="28" t="s">
        <v>0</v>
      </c>
      <c r="B2" s="28"/>
      <c r="C2" s="28"/>
      <c r="D2" s="28"/>
      <c r="E2" s="28"/>
      <c r="F2" s="28"/>
      <c r="G2" s="28"/>
      <c r="H2" s="28"/>
      <c r="I2" s="28"/>
      <c r="J2" s="1"/>
      <c r="K2" s="1"/>
      <c r="L2" s="1"/>
      <c r="M2" s="1"/>
    </row>
    <row r="3" spans="1:13" ht="15.75" thickBot="1">
      <c r="A3" s="29" t="s">
        <v>1</v>
      </c>
      <c r="B3" s="29"/>
      <c r="C3" s="29"/>
      <c r="D3" s="29"/>
      <c r="E3" s="29"/>
      <c r="F3" s="29"/>
      <c r="G3" s="29"/>
      <c r="H3" s="29"/>
      <c r="I3" s="29"/>
      <c r="J3" s="1"/>
      <c r="K3" s="1"/>
      <c r="L3" s="1"/>
      <c r="M3" s="1"/>
    </row>
    <row r="4" spans="1:13" ht="15.75" thickTop="1">
      <c r="A4" s="30" t="s">
        <v>2</v>
      </c>
      <c r="B4" s="33" t="s">
        <v>28</v>
      </c>
      <c r="C4" s="34"/>
      <c r="D4" s="34"/>
      <c r="E4" s="35"/>
      <c r="F4" s="33" t="s">
        <v>29</v>
      </c>
      <c r="G4" s="34"/>
      <c r="H4" s="34"/>
      <c r="I4" s="35"/>
      <c r="J4" s="33" t="s">
        <v>30</v>
      </c>
      <c r="K4" s="34"/>
      <c r="L4" s="34"/>
      <c r="M4" s="34"/>
    </row>
    <row r="5" spans="1:13">
      <c r="A5" s="31"/>
      <c r="B5" s="36" t="s">
        <v>3</v>
      </c>
      <c r="C5" s="37"/>
      <c r="D5" s="36" t="s">
        <v>4</v>
      </c>
      <c r="E5" s="37"/>
      <c r="F5" s="36" t="s">
        <v>5</v>
      </c>
      <c r="G5" s="37"/>
      <c r="H5" s="36" t="s">
        <v>4</v>
      </c>
      <c r="I5" s="37"/>
      <c r="J5" s="36" t="s">
        <v>3</v>
      </c>
      <c r="K5" s="37"/>
      <c r="L5" s="36" t="s">
        <v>4</v>
      </c>
      <c r="M5" s="39"/>
    </row>
    <row r="6" spans="1:13">
      <c r="A6" s="31"/>
      <c r="B6" s="38"/>
      <c r="C6" s="32"/>
      <c r="D6" s="38"/>
      <c r="E6" s="32"/>
      <c r="F6" s="38"/>
      <c r="G6" s="32"/>
      <c r="H6" s="38"/>
      <c r="I6" s="32"/>
      <c r="J6" s="38"/>
      <c r="K6" s="32"/>
      <c r="L6" s="38"/>
      <c r="M6" s="40"/>
    </row>
    <row r="7" spans="1:13">
      <c r="A7" s="32"/>
      <c r="B7" s="2" t="s">
        <v>6</v>
      </c>
      <c r="C7" s="2" t="s">
        <v>7</v>
      </c>
      <c r="D7" s="2" t="s">
        <v>6</v>
      </c>
      <c r="E7" s="2" t="s">
        <v>7</v>
      </c>
      <c r="F7" s="2" t="s">
        <v>6</v>
      </c>
      <c r="G7" s="2" t="s">
        <v>7</v>
      </c>
      <c r="H7" s="2" t="s">
        <v>6</v>
      </c>
      <c r="I7" s="3" t="s">
        <v>7</v>
      </c>
      <c r="J7" s="2" t="s">
        <v>6</v>
      </c>
      <c r="K7" s="2" t="s">
        <v>7</v>
      </c>
      <c r="L7" s="2" t="s">
        <v>6</v>
      </c>
      <c r="M7" s="3" t="s">
        <v>7</v>
      </c>
    </row>
    <row r="8" spans="1:13">
      <c r="A8" s="23" t="s">
        <v>8</v>
      </c>
      <c r="B8" s="17">
        <v>1</v>
      </c>
      <c r="C8" s="17">
        <v>2</v>
      </c>
      <c r="D8" s="17">
        <v>3</v>
      </c>
      <c r="E8" s="17">
        <v>4</v>
      </c>
      <c r="F8" s="17">
        <v>5</v>
      </c>
      <c r="G8" s="17">
        <v>6</v>
      </c>
      <c r="H8" s="17">
        <v>7</v>
      </c>
      <c r="I8" s="17">
        <v>8</v>
      </c>
      <c r="J8" s="17">
        <v>9</v>
      </c>
      <c r="K8" s="17">
        <v>10</v>
      </c>
      <c r="L8" s="17">
        <v>11</v>
      </c>
      <c r="M8" s="17">
        <v>12</v>
      </c>
    </row>
    <row r="9" spans="1:13">
      <c r="A9" s="24"/>
      <c r="B9" s="4">
        <v>9024</v>
      </c>
      <c r="C9" s="4">
        <v>347211389</v>
      </c>
      <c r="D9" s="4">
        <v>3690</v>
      </c>
      <c r="E9" s="4">
        <v>44412892</v>
      </c>
      <c r="F9" s="5">
        <v>5657</v>
      </c>
      <c r="G9" s="5">
        <v>257537163</v>
      </c>
      <c r="H9" s="5">
        <v>1873</v>
      </c>
      <c r="I9" s="6">
        <v>30191842</v>
      </c>
      <c r="J9" s="5">
        <v>3366</v>
      </c>
      <c r="K9" s="5">
        <v>89674226</v>
      </c>
      <c r="L9" s="5">
        <v>1817</v>
      </c>
      <c r="M9" s="6">
        <v>14221051</v>
      </c>
    </row>
    <row r="10" spans="1:13">
      <c r="A10" s="7" t="s">
        <v>9</v>
      </c>
      <c r="B10" s="8">
        <v>754</v>
      </c>
      <c r="C10" s="9">
        <v>33868070</v>
      </c>
      <c r="D10" s="8">
        <v>287</v>
      </c>
      <c r="E10" s="8">
        <v>2452680</v>
      </c>
      <c r="F10" s="10">
        <v>608</v>
      </c>
      <c r="G10" s="10">
        <v>30685581</v>
      </c>
      <c r="H10" s="8">
        <v>216</v>
      </c>
      <c r="I10" s="11">
        <v>2029874</v>
      </c>
      <c r="J10" s="10">
        <v>146</v>
      </c>
      <c r="K10" s="10">
        <v>3182489</v>
      </c>
      <c r="L10" s="8">
        <v>70</v>
      </c>
      <c r="M10" s="11">
        <v>422806</v>
      </c>
    </row>
    <row r="11" spans="1:13">
      <c r="A11" s="7" t="s">
        <v>10</v>
      </c>
      <c r="B11" s="12">
        <v>2687</v>
      </c>
      <c r="C11" s="12">
        <v>146954385</v>
      </c>
      <c r="D11" s="12">
        <v>992</v>
      </c>
      <c r="E11" s="12">
        <v>20746523</v>
      </c>
      <c r="F11" s="10">
        <v>2200</v>
      </c>
      <c r="G11" s="10">
        <v>131131487</v>
      </c>
      <c r="H11" s="12">
        <v>740</v>
      </c>
      <c r="I11" s="13">
        <v>18405681</v>
      </c>
      <c r="J11" s="10">
        <v>488</v>
      </c>
      <c r="K11" s="10">
        <v>15822899</v>
      </c>
      <c r="L11" s="12">
        <v>252</v>
      </c>
      <c r="M11" s="13">
        <v>2340842</v>
      </c>
    </row>
    <row r="12" spans="1:13">
      <c r="A12" s="7" t="s">
        <v>11</v>
      </c>
      <c r="B12" s="8">
        <v>63</v>
      </c>
      <c r="C12" s="8">
        <v>1829441</v>
      </c>
      <c r="D12" s="12">
        <v>23</v>
      </c>
      <c r="E12" s="13">
        <v>206106</v>
      </c>
      <c r="F12" s="12">
        <v>47</v>
      </c>
      <c r="G12" s="12">
        <v>1410420</v>
      </c>
      <c r="H12" s="12" t="s">
        <v>14</v>
      </c>
      <c r="I12" s="13" t="s">
        <v>14</v>
      </c>
      <c r="J12" s="12">
        <v>16</v>
      </c>
      <c r="K12" s="12">
        <v>419022</v>
      </c>
      <c r="L12" s="12" t="s">
        <v>14</v>
      </c>
      <c r="M12" s="13" t="s">
        <v>14</v>
      </c>
    </row>
    <row r="13" spans="1:13">
      <c r="A13" s="7" t="s">
        <v>12</v>
      </c>
      <c r="B13" s="8">
        <v>220</v>
      </c>
      <c r="C13" s="8">
        <v>7393516</v>
      </c>
      <c r="D13" s="10">
        <v>77</v>
      </c>
      <c r="E13" s="10">
        <v>636504</v>
      </c>
      <c r="F13" s="10">
        <v>204</v>
      </c>
      <c r="G13" s="10">
        <v>7066346</v>
      </c>
      <c r="H13" s="12" t="s">
        <v>14</v>
      </c>
      <c r="I13" s="13" t="s">
        <v>14</v>
      </c>
      <c r="J13" s="10">
        <v>16</v>
      </c>
      <c r="K13" s="10">
        <v>327170</v>
      </c>
      <c r="L13" s="12" t="s">
        <v>14</v>
      </c>
      <c r="M13" s="13" t="s">
        <v>14</v>
      </c>
    </row>
    <row r="14" spans="1:13">
      <c r="A14" s="7" t="s">
        <v>13</v>
      </c>
      <c r="B14" s="8">
        <v>57</v>
      </c>
      <c r="C14" s="8">
        <v>2037016</v>
      </c>
      <c r="D14" s="8">
        <v>25</v>
      </c>
      <c r="E14" s="8">
        <v>433070</v>
      </c>
      <c r="F14" s="10">
        <v>38</v>
      </c>
      <c r="G14" s="10">
        <v>1663629</v>
      </c>
      <c r="H14" s="12" t="s">
        <v>14</v>
      </c>
      <c r="I14" s="13" t="s">
        <v>14</v>
      </c>
      <c r="J14" s="10">
        <v>19</v>
      </c>
      <c r="K14" s="10">
        <v>373388</v>
      </c>
      <c r="L14" s="12" t="s">
        <v>14</v>
      </c>
      <c r="M14" s="13" t="s">
        <v>14</v>
      </c>
    </row>
    <row r="15" spans="1:13">
      <c r="A15" s="7" t="s">
        <v>38</v>
      </c>
      <c r="B15" s="8">
        <v>57</v>
      </c>
      <c r="C15" s="8">
        <v>1306938</v>
      </c>
      <c r="D15" s="8">
        <v>31</v>
      </c>
      <c r="E15" s="8">
        <v>198832</v>
      </c>
      <c r="F15" s="10">
        <v>25</v>
      </c>
      <c r="G15" s="10">
        <v>447153</v>
      </c>
      <c r="H15" s="12" t="s">
        <v>14</v>
      </c>
      <c r="I15" s="13" t="s">
        <v>14</v>
      </c>
      <c r="J15" s="10">
        <v>31</v>
      </c>
      <c r="K15" s="10">
        <v>859785</v>
      </c>
      <c r="L15" s="12" t="s">
        <v>14</v>
      </c>
      <c r="M15" s="13" t="s">
        <v>14</v>
      </c>
    </row>
    <row r="16" spans="1:13">
      <c r="A16" s="7" t="s">
        <v>15</v>
      </c>
      <c r="B16" s="8">
        <v>407</v>
      </c>
      <c r="C16" s="8">
        <v>9665576</v>
      </c>
      <c r="D16" s="10">
        <v>131</v>
      </c>
      <c r="E16" s="10">
        <v>610127</v>
      </c>
      <c r="F16" s="10">
        <v>341</v>
      </c>
      <c r="G16" s="10">
        <v>8297156</v>
      </c>
      <c r="H16" s="12">
        <v>103</v>
      </c>
      <c r="I16" s="13">
        <v>468765</v>
      </c>
      <c r="J16" s="10">
        <v>66</v>
      </c>
      <c r="K16" s="10">
        <v>1368419</v>
      </c>
      <c r="L16" s="12">
        <v>28</v>
      </c>
      <c r="M16" s="13">
        <v>141362</v>
      </c>
    </row>
    <row r="17" spans="1:13">
      <c r="A17" s="7" t="s">
        <v>16</v>
      </c>
      <c r="B17" s="8">
        <v>337</v>
      </c>
      <c r="C17" s="8">
        <v>7587955</v>
      </c>
      <c r="D17" s="8">
        <v>133</v>
      </c>
      <c r="E17" s="8">
        <v>790315</v>
      </c>
      <c r="F17" s="10">
        <v>97</v>
      </c>
      <c r="G17" s="10">
        <v>2499577</v>
      </c>
      <c r="H17" s="12">
        <v>28</v>
      </c>
      <c r="I17" s="13">
        <v>182009</v>
      </c>
      <c r="J17" s="10">
        <v>240</v>
      </c>
      <c r="K17" s="10">
        <v>5088378</v>
      </c>
      <c r="L17" s="12">
        <v>105</v>
      </c>
      <c r="M17" s="13">
        <v>608306</v>
      </c>
    </row>
    <row r="18" spans="1:13">
      <c r="A18" s="7" t="s">
        <v>17</v>
      </c>
      <c r="B18" s="12">
        <v>280</v>
      </c>
      <c r="C18" s="12">
        <v>9515735</v>
      </c>
      <c r="D18" s="12">
        <v>138</v>
      </c>
      <c r="E18" s="12">
        <v>1441966</v>
      </c>
      <c r="F18" s="10">
        <v>132</v>
      </c>
      <c r="G18" s="10">
        <v>4556677</v>
      </c>
      <c r="H18" s="12">
        <v>53</v>
      </c>
      <c r="I18" s="13">
        <v>440626</v>
      </c>
      <c r="J18" s="10">
        <v>148</v>
      </c>
      <c r="K18" s="10">
        <v>4959059</v>
      </c>
      <c r="L18" s="12">
        <v>85</v>
      </c>
      <c r="M18" s="13">
        <v>1001339</v>
      </c>
    </row>
    <row r="19" spans="1:13">
      <c r="A19" s="7" t="s">
        <v>18</v>
      </c>
      <c r="B19" s="12">
        <v>482</v>
      </c>
      <c r="C19" s="12">
        <v>12348352</v>
      </c>
      <c r="D19" s="12">
        <v>131</v>
      </c>
      <c r="E19" s="12">
        <v>935543</v>
      </c>
      <c r="F19" s="10">
        <v>369</v>
      </c>
      <c r="G19" s="10">
        <v>9306479</v>
      </c>
      <c r="H19" s="12">
        <v>82</v>
      </c>
      <c r="I19" s="13">
        <v>546372</v>
      </c>
      <c r="J19" s="10">
        <v>113</v>
      </c>
      <c r="K19" s="10">
        <v>3041873</v>
      </c>
      <c r="L19" s="12">
        <v>49</v>
      </c>
      <c r="M19" s="13">
        <v>389171</v>
      </c>
    </row>
    <row r="20" spans="1:13">
      <c r="A20" s="7" t="s">
        <v>19</v>
      </c>
      <c r="B20" s="8">
        <v>122</v>
      </c>
      <c r="C20" s="8">
        <v>2522916</v>
      </c>
      <c r="D20" s="8">
        <v>55</v>
      </c>
      <c r="E20" s="8">
        <v>217767</v>
      </c>
      <c r="F20" s="10">
        <v>54</v>
      </c>
      <c r="G20" s="10">
        <v>1268808</v>
      </c>
      <c r="H20" s="12">
        <v>15</v>
      </c>
      <c r="I20" s="13">
        <v>49901</v>
      </c>
      <c r="J20" s="10">
        <v>68</v>
      </c>
      <c r="K20" s="10">
        <v>1254108</v>
      </c>
      <c r="L20" s="12">
        <v>40</v>
      </c>
      <c r="M20" s="13">
        <v>167866</v>
      </c>
    </row>
    <row r="21" spans="1:13">
      <c r="A21" s="7" t="s">
        <v>40</v>
      </c>
      <c r="B21" s="8">
        <v>50</v>
      </c>
      <c r="C21" s="8">
        <v>6294717</v>
      </c>
      <c r="D21" s="8">
        <v>19</v>
      </c>
      <c r="E21" s="8">
        <v>573249</v>
      </c>
      <c r="F21" s="10" t="s">
        <v>14</v>
      </c>
      <c r="G21" s="10" t="s">
        <v>14</v>
      </c>
      <c r="H21" s="12" t="s">
        <v>14</v>
      </c>
      <c r="I21" s="13" t="s">
        <v>14</v>
      </c>
      <c r="J21" s="10" t="s">
        <v>14</v>
      </c>
      <c r="K21" s="10" t="s">
        <v>14</v>
      </c>
      <c r="L21" s="12" t="s">
        <v>14</v>
      </c>
      <c r="M21" s="13" t="s">
        <v>14</v>
      </c>
    </row>
    <row r="22" spans="1:13">
      <c r="A22" s="7" t="s">
        <v>33</v>
      </c>
      <c r="B22" s="8">
        <v>77</v>
      </c>
      <c r="C22" s="8">
        <v>2028182</v>
      </c>
      <c r="D22" s="8">
        <v>30</v>
      </c>
      <c r="E22" s="8">
        <v>175840</v>
      </c>
      <c r="F22" s="10" t="s">
        <v>14</v>
      </c>
      <c r="G22" s="10" t="s">
        <v>14</v>
      </c>
      <c r="H22" s="12" t="s">
        <v>14</v>
      </c>
      <c r="I22" s="13" t="s">
        <v>14</v>
      </c>
      <c r="J22" s="10" t="s">
        <v>14</v>
      </c>
      <c r="K22" s="10" t="s">
        <v>14</v>
      </c>
      <c r="L22" s="12" t="s">
        <v>14</v>
      </c>
      <c r="M22" s="13" t="s">
        <v>14</v>
      </c>
    </row>
    <row r="23" spans="1:13">
      <c r="A23" s="7" t="s">
        <v>41</v>
      </c>
      <c r="B23" s="8">
        <v>39</v>
      </c>
      <c r="C23" s="8">
        <v>637350</v>
      </c>
      <c r="D23" s="8">
        <v>20</v>
      </c>
      <c r="E23" s="8">
        <v>50459</v>
      </c>
      <c r="F23" s="10">
        <v>15</v>
      </c>
      <c r="G23" s="10">
        <v>279765</v>
      </c>
      <c r="H23" s="12" t="s">
        <v>14</v>
      </c>
      <c r="I23" s="13" t="s">
        <v>14</v>
      </c>
      <c r="J23" s="10">
        <v>24</v>
      </c>
      <c r="K23" s="10">
        <v>357585</v>
      </c>
      <c r="L23" s="12" t="s">
        <v>14</v>
      </c>
      <c r="M23" s="13" t="s">
        <v>14</v>
      </c>
    </row>
    <row r="24" spans="1:13">
      <c r="A24" s="7" t="s">
        <v>20</v>
      </c>
      <c r="B24" s="8">
        <v>391</v>
      </c>
      <c r="C24" s="8">
        <v>12861754</v>
      </c>
      <c r="D24" s="8">
        <v>161</v>
      </c>
      <c r="E24" s="8">
        <v>1351987</v>
      </c>
      <c r="F24" s="10">
        <v>298</v>
      </c>
      <c r="G24" s="10">
        <v>10898695</v>
      </c>
      <c r="H24" s="12">
        <v>112</v>
      </c>
      <c r="I24" s="13">
        <v>1106198</v>
      </c>
      <c r="J24" s="10">
        <v>93</v>
      </c>
      <c r="K24" s="10">
        <v>1963059</v>
      </c>
      <c r="L24" s="12">
        <v>49</v>
      </c>
      <c r="M24" s="13">
        <v>245789</v>
      </c>
    </row>
    <row r="25" spans="1:13">
      <c r="A25" s="7" t="s">
        <v>21</v>
      </c>
      <c r="B25" s="8">
        <v>121</v>
      </c>
      <c r="C25" s="8">
        <v>2367995</v>
      </c>
      <c r="D25" s="8">
        <v>49</v>
      </c>
      <c r="E25" s="8">
        <v>263549</v>
      </c>
      <c r="F25" s="10">
        <v>25</v>
      </c>
      <c r="G25" s="10">
        <v>455979</v>
      </c>
      <c r="H25" s="12" t="s">
        <v>14</v>
      </c>
      <c r="I25" s="13" t="s">
        <v>14</v>
      </c>
      <c r="J25" s="10">
        <v>96</v>
      </c>
      <c r="K25" s="10">
        <v>1912017</v>
      </c>
      <c r="L25" s="12" t="s">
        <v>14</v>
      </c>
      <c r="M25" s="13" t="s">
        <v>14</v>
      </c>
    </row>
    <row r="26" spans="1:13">
      <c r="A26" s="7" t="s">
        <v>22</v>
      </c>
      <c r="B26" s="8">
        <v>335</v>
      </c>
      <c r="C26" s="8">
        <v>7945252</v>
      </c>
      <c r="D26" s="8">
        <v>126</v>
      </c>
      <c r="E26" s="8">
        <v>671813</v>
      </c>
      <c r="F26" s="10">
        <v>267</v>
      </c>
      <c r="G26" s="10">
        <v>6544462</v>
      </c>
      <c r="H26" s="12">
        <v>91</v>
      </c>
      <c r="I26" s="13">
        <v>484223</v>
      </c>
      <c r="J26" s="10">
        <v>68</v>
      </c>
      <c r="K26" s="10">
        <v>1400790</v>
      </c>
      <c r="L26" s="12">
        <v>35</v>
      </c>
      <c r="M26" s="13">
        <v>187590</v>
      </c>
    </row>
    <row r="27" spans="1:13">
      <c r="A27" s="7" t="s">
        <v>23</v>
      </c>
      <c r="B27" s="8">
        <v>140</v>
      </c>
      <c r="C27" s="8">
        <v>8204764</v>
      </c>
      <c r="D27" s="8">
        <v>54</v>
      </c>
      <c r="E27" s="8">
        <v>1554660</v>
      </c>
      <c r="F27" s="10" t="s">
        <v>14</v>
      </c>
      <c r="G27" s="10" t="s">
        <v>14</v>
      </c>
      <c r="H27" s="12" t="s">
        <v>14</v>
      </c>
      <c r="I27" s="13" t="s">
        <v>14</v>
      </c>
      <c r="J27" s="10" t="s">
        <v>14</v>
      </c>
      <c r="K27" s="10" t="s">
        <v>14</v>
      </c>
      <c r="L27" s="12" t="s">
        <v>14</v>
      </c>
      <c r="M27" s="13" t="s">
        <v>14</v>
      </c>
    </row>
    <row r="28" spans="1:13">
      <c r="A28" s="7" t="s">
        <v>24</v>
      </c>
      <c r="B28" s="8">
        <v>72</v>
      </c>
      <c r="C28" s="8">
        <v>4096467</v>
      </c>
      <c r="D28" s="10">
        <v>28</v>
      </c>
      <c r="E28" s="10">
        <v>1049040</v>
      </c>
      <c r="F28" s="10" t="s">
        <v>14</v>
      </c>
      <c r="G28" s="10" t="s">
        <v>14</v>
      </c>
      <c r="H28" s="12" t="s">
        <v>14</v>
      </c>
      <c r="I28" s="13" t="s">
        <v>14</v>
      </c>
      <c r="J28" s="10" t="s">
        <v>14</v>
      </c>
      <c r="K28" s="10" t="s">
        <v>14</v>
      </c>
      <c r="L28" s="12" t="s">
        <v>14</v>
      </c>
      <c r="M28" s="13" t="s">
        <v>14</v>
      </c>
    </row>
    <row r="29" spans="1:13">
      <c r="A29" s="18" t="s">
        <v>31</v>
      </c>
      <c r="B29" s="10">
        <v>1345</v>
      </c>
      <c r="C29" s="10">
        <v>37453096</v>
      </c>
      <c r="D29" s="12">
        <v>726</v>
      </c>
      <c r="E29" s="10">
        <v>5727900</v>
      </c>
      <c r="F29" s="10">
        <v>357</v>
      </c>
      <c r="G29" s="12">
        <v>11309411</v>
      </c>
      <c r="H29" s="10">
        <v>126</v>
      </c>
      <c r="I29" s="10">
        <v>1264517</v>
      </c>
      <c r="J29" s="10">
        <v>988</v>
      </c>
      <c r="K29" s="10">
        <v>26143685</v>
      </c>
      <c r="L29" s="12">
        <v>601</v>
      </c>
      <c r="M29" s="13">
        <v>4463383</v>
      </c>
    </row>
    <row r="30" spans="1:13">
      <c r="A30" s="7" t="s">
        <v>32</v>
      </c>
      <c r="B30" s="8">
        <v>987</v>
      </c>
      <c r="C30" s="8">
        <v>30291912</v>
      </c>
      <c r="D30" s="8">
        <v>454</v>
      </c>
      <c r="E30" s="8">
        <v>4324962</v>
      </c>
      <c r="F30" s="10">
        <v>286</v>
      </c>
      <c r="G30" s="10">
        <v>10073680</v>
      </c>
      <c r="H30" s="12">
        <v>79</v>
      </c>
      <c r="I30" s="13">
        <v>868732</v>
      </c>
      <c r="J30" s="14">
        <v>701</v>
      </c>
      <c r="K30" s="14">
        <v>20218232</v>
      </c>
      <c r="L30" s="15">
        <v>376</v>
      </c>
      <c r="M30" s="16">
        <v>3456233</v>
      </c>
    </row>
    <row r="31" spans="1:13">
      <c r="A31" s="21" t="s">
        <v>25</v>
      </c>
      <c r="B31" s="21"/>
      <c r="C31" s="21"/>
      <c r="D31" s="21"/>
      <c r="E31" s="21"/>
      <c r="F31" s="21"/>
      <c r="G31" s="21"/>
      <c r="H31" s="21"/>
      <c r="I31" s="21"/>
      <c r="J31" s="21"/>
      <c r="K31" s="21"/>
      <c r="L31" s="21"/>
      <c r="M31" s="21"/>
    </row>
    <row r="32" spans="1:13">
      <c r="A32" s="25" t="s">
        <v>26</v>
      </c>
      <c r="B32" s="25"/>
      <c r="C32" s="25"/>
      <c r="D32" s="25"/>
      <c r="E32" s="25"/>
      <c r="F32" s="25"/>
      <c r="G32" s="25"/>
      <c r="H32" s="25"/>
      <c r="I32" s="25"/>
      <c r="J32" s="25"/>
      <c r="K32" s="25"/>
      <c r="L32" s="25"/>
      <c r="M32" s="25"/>
    </row>
    <row r="33" spans="1:13" ht="21" customHeight="1">
      <c r="A33" s="22" t="s">
        <v>37</v>
      </c>
      <c r="B33" s="22"/>
      <c r="C33" s="22"/>
      <c r="D33" s="22"/>
      <c r="E33" s="22"/>
      <c r="F33" s="22"/>
      <c r="G33" s="22"/>
      <c r="H33" s="22"/>
      <c r="I33" s="22"/>
      <c r="J33" s="22"/>
      <c r="K33" s="22"/>
      <c r="L33" s="22"/>
      <c r="M33" s="22"/>
    </row>
    <row r="34" spans="1:13" ht="19.5" customHeight="1">
      <c r="A34" s="22" t="s">
        <v>34</v>
      </c>
      <c r="B34" s="22"/>
      <c r="C34" s="22"/>
      <c r="D34" s="22"/>
      <c r="E34" s="22"/>
      <c r="F34" s="22"/>
      <c r="G34" s="22"/>
      <c r="H34" s="22"/>
      <c r="I34" s="22"/>
      <c r="J34" s="22"/>
      <c r="K34" s="22"/>
      <c r="L34" s="22"/>
      <c r="M34" s="22"/>
    </row>
    <row r="35" spans="1:13" ht="19.5" customHeight="1">
      <c r="A35" s="22" t="s">
        <v>35</v>
      </c>
      <c r="B35" s="22"/>
      <c r="C35" s="22"/>
      <c r="D35" s="22"/>
      <c r="E35" s="22"/>
      <c r="F35" s="22"/>
      <c r="G35" s="22"/>
      <c r="H35" s="22"/>
      <c r="I35" s="22"/>
      <c r="J35" s="22"/>
      <c r="K35" s="22"/>
      <c r="L35" s="22"/>
      <c r="M35" s="22"/>
    </row>
    <row r="36" spans="1:13" ht="21.75" customHeight="1">
      <c r="A36" s="22" t="s">
        <v>39</v>
      </c>
      <c r="B36" s="22"/>
      <c r="C36" s="22"/>
      <c r="D36" s="22"/>
      <c r="E36" s="22"/>
      <c r="F36" s="22"/>
      <c r="G36" s="22"/>
      <c r="H36" s="22"/>
      <c r="I36" s="22"/>
      <c r="J36" s="22"/>
      <c r="K36" s="22"/>
      <c r="L36" s="22"/>
      <c r="M36" s="22"/>
    </row>
    <row r="37" spans="1:13">
      <c r="A37" s="26" t="s">
        <v>27</v>
      </c>
      <c r="B37" s="26"/>
      <c r="C37" s="26"/>
      <c r="D37" s="26"/>
      <c r="E37" s="26"/>
      <c r="F37" s="26"/>
      <c r="G37" s="26"/>
      <c r="H37" s="26"/>
      <c r="I37" s="26"/>
      <c r="J37" s="26"/>
      <c r="K37" s="26"/>
      <c r="L37" s="26"/>
      <c r="M37" s="26"/>
    </row>
    <row r="38" spans="1:13">
      <c r="A38" s="20" t="s">
        <v>42</v>
      </c>
      <c r="B38" s="20"/>
      <c r="C38" s="20"/>
      <c r="D38" s="20"/>
      <c r="E38" s="20"/>
      <c r="F38" s="20"/>
      <c r="G38" s="20"/>
      <c r="H38" s="20"/>
      <c r="I38" s="20"/>
      <c r="J38" s="20"/>
      <c r="K38" s="20"/>
      <c r="L38" s="20"/>
      <c r="M38" s="20"/>
    </row>
    <row r="44" spans="1:13">
      <c r="B44" s="19"/>
      <c r="C44" s="19"/>
      <c r="D44" s="19"/>
      <c r="E44" s="19"/>
      <c r="F44" s="19"/>
      <c r="G44" s="19"/>
      <c r="H44" s="19"/>
      <c r="I44" s="19"/>
      <c r="J44" s="19"/>
      <c r="K44" s="19"/>
      <c r="L44" s="19"/>
      <c r="M44" s="19"/>
    </row>
  </sheetData>
  <mergeCells count="22">
    <mergeCell ref="A1:M1"/>
    <mergeCell ref="A2:I2"/>
    <mergeCell ref="A3:I3"/>
    <mergeCell ref="A4:A7"/>
    <mergeCell ref="B4:E4"/>
    <mergeCell ref="F4:I4"/>
    <mergeCell ref="J4:M4"/>
    <mergeCell ref="B5:C6"/>
    <mergeCell ref="D5:E6"/>
    <mergeCell ref="F5:G6"/>
    <mergeCell ref="H5:I6"/>
    <mergeCell ref="J5:K6"/>
    <mergeCell ref="L5:M6"/>
    <mergeCell ref="A38:M38"/>
    <mergeCell ref="A31:M31"/>
    <mergeCell ref="A33:M33"/>
    <mergeCell ref="A8:A9"/>
    <mergeCell ref="A32:M32"/>
    <mergeCell ref="A34:M34"/>
    <mergeCell ref="A36:M36"/>
    <mergeCell ref="A37:M37"/>
    <mergeCell ref="A35:M35"/>
  </mergeCells>
  <conditionalFormatting sqref="B9:C28 B30:C30">
    <cfRule type="cellIs" dxfId="1" priority="4" operator="equal">
      <formula>"d"</formula>
    </cfRule>
  </conditionalFormatting>
  <conditionalFormatting sqref="B9:I28 B30:M30">
    <cfRule type="cellIs" dxfId="0" priority="3" operator="lessThan">
      <formula>10</formula>
    </cfRule>
  </conditionalFormatting>
  <pageMargins left="0.7" right="0.7" top="0.75" bottom="0.75" header="0.3" footer="0.3"/>
  <pageSetup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23es05soc.xlsx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Aaron A</dc:creator>
  <cp:lastModifiedBy>Barnes Aaron A</cp:lastModifiedBy>
  <dcterms:created xsi:type="dcterms:W3CDTF">2022-05-04T11:04:48Z</dcterms:created>
  <dcterms:modified xsi:type="dcterms:W3CDTF">2025-07-02T11:16:42Z</dcterms:modified>
</cp:coreProperties>
</file>